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5" i="1"/>
</calcChain>
</file>

<file path=xl/sharedStrings.xml><?xml version="1.0" encoding="utf-8"?>
<sst xmlns="http://schemas.openxmlformats.org/spreadsheetml/2006/main" count="120" uniqueCount="61">
  <si>
    <t>Nr. crt.</t>
  </si>
  <si>
    <t>Denumire mijloc fix, adresa cladirii</t>
  </si>
  <si>
    <t>Elemente de identificare</t>
  </si>
  <si>
    <t>Adresa</t>
  </si>
  <si>
    <t>Cf. Nr. top</t>
  </si>
  <si>
    <t>Nr. inventar</t>
  </si>
  <si>
    <t>Valoare inventar</t>
  </si>
  <si>
    <t>Durata normala de functionare</t>
  </si>
  <si>
    <t>Durata de utilizare ramasa</t>
  </si>
  <si>
    <t>Data intrarii in patrimoniu</t>
  </si>
  <si>
    <t>ML/     unit</t>
  </si>
  <si>
    <t>Permanent</t>
  </si>
  <si>
    <t>1 buc</t>
  </si>
  <si>
    <t>ȘEF SERVICIU A.R.P.</t>
  </si>
  <si>
    <t>LUCIAN BUDA</t>
  </si>
  <si>
    <t>ȘEF BIROU H.T.G.</t>
  </si>
  <si>
    <t>CAMELIA CEAUȘESCU</t>
  </si>
  <si>
    <t>SORINA CIORNEA</t>
  </si>
  <si>
    <t>24 ani</t>
  </si>
  <si>
    <t>32 ani</t>
  </si>
  <si>
    <t xml:space="preserve"> privind completarea Anexei V la (lista bunurilor proprietate publică transmise spre folosinţă operatorului) la Contractul de Delegare a serviciilor publice de alimentare apă şi de canalizare, către operatorul regional AQUATIM SA, cu lucrari executate de catre terti</t>
  </si>
  <si>
    <t xml:space="preserve">HOTĂRÂREA NR. ……. din data: </t>
  </si>
  <si>
    <t>Total</t>
  </si>
  <si>
    <t xml:space="preserve">CONSILIER </t>
  </si>
  <si>
    <t>Str. Aurel Pop</t>
  </si>
  <si>
    <t>Str. Marin Constantin</t>
  </si>
  <si>
    <t>65 ml</t>
  </si>
  <si>
    <t>132ml</t>
  </si>
  <si>
    <t>1buc</t>
  </si>
  <si>
    <t>2buc</t>
  </si>
  <si>
    <t>65ml</t>
  </si>
  <si>
    <t>85ml</t>
  </si>
  <si>
    <t>3buc</t>
  </si>
  <si>
    <t xml:space="preserve">Conductă canalizare DN 500mm PVC-KG, SN8, adâncimea de pozare conform profil longitudinal, inclusiv lucrări de punere în operă  </t>
  </si>
  <si>
    <t>Cămine de vizitare prefabricate din beton conf STAS 2448-82 pentru colector DN500, adâncimea de pozare, conf profil longitudinal, inclusiv lucrări de punere în operă</t>
  </si>
  <si>
    <t>Căminul inspecție ți control CR1, conform STAS 2448/82, având diametrul DN 1000mm</t>
  </si>
  <si>
    <t>Str. Avram Imbroane nr.56</t>
  </si>
  <si>
    <t>133 ml</t>
  </si>
  <si>
    <t>4 buc</t>
  </si>
  <si>
    <t xml:space="preserve">Cămin de golire CG1 din beton, având dimensiunile la interior D=1,5 ;I H =1,8 m, inclusiv instala'ii mecanice, capac acoperire, piese de trecere, lucrări de punere în operă  </t>
  </si>
  <si>
    <t>Conductă de branșament PEID 225 mm, PN 10 bar, PE 100, adâncime medie de îngropare minim 1,25 m, maxim 1,5m, inclusiv montaj și punere în funcțiune</t>
  </si>
  <si>
    <t>Cămin de apometru din beton, având dimensiunile la interior L=3,2 m, l=1,5 m și H=2,0 m, inclusiv instalații mecanice, capac acoperire, piese de trecere, lucrări de punere în operă</t>
  </si>
  <si>
    <t>371 ml</t>
  </si>
  <si>
    <t>13 ml</t>
  </si>
  <si>
    <t>Racord canalizare, DN500 mm PVC-kg, SN8, adâncimea de pozare conform profil longitudinal, inclusiv lucrări de punere în operă</t>
  </si>
  <si>
    <t>Conductă alimentare cu apă PEID 225 mm, PN 10 bar, PE 100, adâncime medie de îngropare minim 1,25 m, maxim 1,5 m, inclusiv montaj și punere în funcțiune</t>
  </si>
  <si>
    <t>Rețea de distributieapa potabile DE 125 mm PEHD PE 100, PN10</t>
  </si>
  <si>
    <t>Branșament apă potabilă De 63,5,8 mm PEHD PE 80, PN10,</t>
  </si>
  <si>
    <t>Hidranți supraterani DN 80 mm în rețeaua de distributie,</t>
  </si>
  <si>
    <t>Cămin de betonpentru vane</t>
  </si>
  <si>
    <t>Rețea de canalizare PVC KG SN8, De 250 mm</t>
  </si>
  <si>
    <t>Racord canalizarePVC KG SN8, De 200 mm</t>
  </si>
  <si>
    <t>Cămine de vizitare</t>
  </si>
  <si>
    <t xml:space="preserve">CF 409645; 409646 </t>
  </si>
  <si>
    <t xml:space="preserve">CF 409646 </t>
  </si>
  <si>
    <t>CF 449699</t>
  </si>
  <si>
    <t>CF 442519</t>
  </si>
  <si>
    <t>Rețea de distributiea pa potabile DE 125 mm PEHD PE 100, PN10</t>
  </si>
  <si>
    <t>8 ani</t>
  </si>
  <si>
    <t>32ani</t>
  </si>
  <si>
    <t>ANEXA 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</si>
</sst>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3" fontId="9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</cellXfs>
  <cellStyles count="4">
    <cellStyle name="Excel Built-in Normal" xfId="3"/>
    <cellStyle name="Normal" xfId="0" builtinId="0"/>
    <cellStyle name="Normal 3_Liste de cantitati APA Telegrafului" xfId="2"/>
    <cellStyle name="Standard 2_TM-S-Vol.4.2. - Liste de cantitati cu preturi - rev.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3" workbookViewId="0">
      <selection activeCell="R15" sqref="R15"/>
    </sheetView>
  </sheetViews>
  <sheetFormatPr defaultRowHeight="15"/>
  <cols>
    <col min="1" max="1" width="4.28515625" style="2" customWidth="1"/>
    <col min="2" max="2" width="36" style="15" customWidth="1"/>
    <col min="3" max="3" width="15.85546875" style="15" customWidth="1"/>
    <col min="4" max="4" width="20" style="15" customWidth="1"/>
    <col min="5" max="5" width="7.85546875" style="15" customWidth="1"/>
    <col min="6" max="6" width="10.7109375" style="2" customWidth="1"/>
    <col min="7" max="7" width="12" style="15" customWidth="1"/>
    <col min="8" max="8" width="10.85546875" style="15" customWidth="1"/>
    <col min="9" max="9" width="7.140625" style="15" customWidth="1"/>
    <col min="10" max="10" width="9.7109375" style="15" customWidth="1"/>
    <col min="11" max="16384" width="9.140625" style="2"/>
  </cols>
  <sheetData>
    <row r="1" spans="1:10">
      <c r="B1" s="29" t="s">
        <v>60</v>
      </c>
      <c r="C1" s="29"/>
      <c r="D1" s="29"/>
      <c r="E1" s="29"/>
      <c r="F1" s="29"/>
      <c r="G1" s="29"/>
      <c r="H1" s="29"/>
      <c r="I1" s="29"/>
    </row>
    <row r="2" spans="1:10">
      <c r="B2" s="29" t="s">
        <v>21</v>
      </c>
      <c r="C2" s="29"/>
      <c r="D2" s="29"/>
      <c r="E2" s="29"/>
      <c r="F2" s="29"/>
      <c r="G2" s="29"/>
      <c r="H2" s="29"/>
      <c r="I2" s="29"/>
      <c r="J2" s="29"/>
    </row>
    <row r="3" spans="1:10" ht="57.75" customHeight="1">
      <c r="B3" s="34" t="s">
        <v>20</v>
      </c>
      <c r="C3" s="34"/>
      <c r="D3" s="34"/>
      <c r="E3" s="34"/>
      <c r="F3" s="34"/>
      <c r="G3" s="34"/>
      <c r="H3" s="34"/>
      <c r="I3" s="34"/>
      <c r="J3" s="34"/>
    </row>
    <row r="5" spans="1:10" s="3" customFormat="1" ht="14.25">
      <c r="A5" s="30" t="s">
        <v>0</v>
      </c>
      <c r="B5" s="33" t="s">
        <v>1</v>
      </c>
      <c r="C5" s="37" t="s">
        <v>2</v>
      </c>
      <c r="D5" s="37"/>
      <c r="E5" s="37"/>
      <c r="F5" s="35" t="s">
        <v>5</v>
      </c>
      <c r="G5" s="31" t="s">
        <v>6</v>
      </c>
      <c r="H5" s="33" t="s">
        <v>9</v>
      </c>
      <c r="I5" s="33" t="s">
        <v>7</v>
      </c>
      <c r="J5" s="33" t="s">
        <v>8</v>
      </c>
    </row>
    <row r="6" spans="1:10" s="4" customFormat="1" ht="49.5" customHeight="1">
      <c r="A6" s="30"/>
      <c r="B6" s="31"/>
      <c r="C6" s="10" t="s">
        <v>3</v>
      </c>
      <c r="D6" s="10" t="s">
        <v>4</v>
      </c>
      <c r="E6" s="17" t="s">
        <v>10</v>
      </c>
      <c r="F6" s="36"/>
      <c r="G6" s="32"/>
      <c r="H6" s="31"/>
      <c r="I6" s="31"/>
      <c r="J6" s="31"/>
    </row>
    <row r="7" spans="1:10" ht="24">
      <c r="A7" s="5">
        <v>1</v>
      </c>
      <c r="B7" s="12" t="s">
        <v>57</v>
      </c>
      <c r="C7" s="11" t="s">
        <v>24</v>
      </c>
      <c r="D7" s="11" t="s">
        <v>55</v>
      </c>
      <c r="E7" s="11" t="s">
        <v>26</v>
      </c>
      <c r="F7" s="6">
        <v>101322001</v>
      </c>
      <c r="G7" s="19">
        <v>1935.7</v>
      </c>
      <c r="H7" s="27">
        <v>44781</v>
      </c>
      <c r="I7" s="28" t="s">
        <v>18</v>
      </c>
      <c r="J7" s="11" t="s">
        <v>11</v>
      </c>
    </row>
    <row r="8" spans="1:10" ht="25.5">
      <c r="A8" s="5">
        <v>2</v>
      </c>
      <c r="B8" s="12" t="s">
        <v>46</v>
      </c>
      <c r="C8" s="11" t="s">
        <v>25</v>
      </c>
      <c r="D8" s="11" t="s">
        <v>56</v>
      </c>
      <c r="E8" s="11" t="s">
        <v>27</v>
      </c>
      <c r="F8" s="6">
        <v>101322001</v>
      </c>
      <c r="G8" s="19">
        <v>3931</v>
      </c>
      <c r="H8" s="27">
        <v>44781</v>
      </c>
      <c r="I8" s="28" t="s">
        <v>18</v>
      </c>
      <c r="J8" s="11" t="s">
        <v>11</v>
      </c>
    </row>
    <row r="9" spans="1:10" ht="25.5">
      <c r="A9" s="5">
        <v>3</v>
      </c>
      <c r="B9" s="12" t="s">
        <v>47</v>
      </c>
      <c r="C9" s="11" t="s">
        <v>25</v>
      </c>
      <c r="D9" s="11" t="s">
        <v>56</v>
      </c>
      <c r="E9" s="11" t="s">
        <v>28</v>
      </c>
      <c r="F9" s="6">
        <v>101322022</v>
      </c>
      <c r="G9" s="19">
        <v>1785</v>
      </c>
      <c r="H9" s="27">
        <v>44781</v>
      </c>
      <c r="I9" s="28" t="s">
        <v>18</v>
      </c>
      <c r="J9" s="11" t="s">
        <v>11</v>
      </c>
    </row>
    <row r="10" spans="1:10" ht="25.5">
      <c r="A10" s="5">
        <v>4</v>
      </c>
      <c r="B10" s="12" t="s">
        <v>48</v>
      </c>
      <c r="C10" s="11" t="s">
        <v>25</v>
      </c>
      <c r="D10" s="11" t="s">
        <v>56</v>
      </c>
      <c r="E10" s="11" t="s">
        <v>29</v>
      </c>
      <c r="F10" s="6">
        <v>101322003</v>
      </c>
      <c r="G10" s="19">
        <v>3570</v>
      </c>
      <c r="H10" s="27">
        <v>44781</v>
      </c>
      <c r="I10" s="28" t="s">
        <v>58</v>
      </c>
      <c r="J10" s="11" t="s">
        <v>11</v>
      </c>
    </row>
    <row r="11" spans="1:10">
      <c r="A11" s="5">
        <v>5</v>
      </c>
      <c r="B11" s="12" t="s">
        <v>49</v>
      </c>
      <c r="C11" s="11" t="s">
        <v>24</v>
      </c>
      <c r="D11" s="11" t="s">
        <v>55</v>
      </c>
      <c r="E11" s="11" t="s">
        <v>28</v>
      </c>
      <c r="F11" s="6">
        <v>101322004</v>
      </c>
      <c r="G11" s="19">
        <v>1666</v>
      </c>
      <c r="H11" s="27">
        <v>44781</v>
      </c>
      <c r="I11" s="28" t="s">
        <v>19</v>
      </c>
      <c r="J11" s="11" t="s">
        <v>11</v>
      </c>
    </row>
    <row r="12" spans="1:10">
      <c r="A12" s="5">
        <v>6</v>
      </c>
      <c r="B12" s="12" t="s">
        <v>50</v>
      </c>
      <c r="C12" s="11" t="s">
        <v>24</v>
      </c>
      <c r="D12" s="11" t="s">
        <v>55</v>
      </c>
      <c r="E12" s="11" t="s">
        <v>30</v>
      </c>
      <c r="F12" s="6">
        <v>101322005</v>
      </c>
      <c r="G12" s="19">
        <v>3635.5</v>
      </c>
      <c r="H12" s="27">
        <v>44781</v>
      </c>
      <c r="I12" s="28" t="s">
        <v>19</v>
      </c>
      <c r="J12" s="11" t="s">
        <v>11</v>
      </c>
    </row>
    <row r="13" spans="1:10" ht="29.25" customHeight="1">
      <c r="A13" s="5">
        <v>7</v>
      </c>
      <c r="B13" s="12" t="s">
        <v>50</v>
      </c>
      <c r="C13" s="11" t="s">
        <v>25</v>
      </c>
      <c r="D13" s="11">
        <v>442519</v>
      </c>
      <c r="E13" s="11" t="s">
        <v>31</v>
      </c>
      <c r="F13" s="6">
        <v>101322005</v>
      </c>
      <c r="G13" s="20">
        <v>4754</v>
      </c>
      <c r="H13" s="27">
        <v>44781</v>
      </c>
      <c r="I13" s="28" t="s">
        <v>19</v>
      </c>
      <c r="J13" s="11" t="s">
        <v>11</v>
      </c>
    </row>
    <row r="14" spans="1:10" ht="25.5" customHeight="1">
      <c r="A14" s="5">
        <v>8</v>
      </c>
      <c r="B14" s="12" t="s">
        <v>51</v>
      </c>
      <c r="C14" s="11" t="s">
        <v>25</v>
      </c>
      <c r="D14" s="11">
        <v>442519</v>
      </c>
      <c r="E14" s="11" t="s">
        <v>28</v>
      </c>
      <c r="F14" s="6">
        <v>101322006</v>
      </c>
      <c r="G14" s="20">
        <v>1785</v>
      </c>
      <c r="H14" s="27">
        <v>44781</v>
      </c>
      <c r="I14" s="28" t="s">
        <v>19</v>
      </c>
      <c r="J14" s="11" t="s">
        <v>11</v>
      </c>
    </row>
    <row r="15" spans="1:10" ht="25.5">
      <c r="A15" s="5">
        <v>9</v>
      </c>
      <c r="B15" s="12" t="s">
        <v>52</v>
      </c>
      <c r="C15" s="11" t="s">
        <v>25</v>
      </c>
      <c r="D15" s="11">
        <v>442519</v>
      </c>
      <c r="E15" s="11" t="s">
        <v>32</v>
      </c>
      <c r="F15" s="6">
        <v>101322007</v>
      </c>
      <c r="G15" s="20">
        <v>6069</v>
      </c>
      <c r="H15" s="27">
        <v>44781</v>
      </c>
      <c r="I15" s="28" t="s">
        <v>19</v>
      </c>
      <c r="J15" s="11" t="s">
        <v>11</v>
      </c>
    </row>
    <row r="16" spans="1:10" ht="36">
      <c r="A16" s="5">
        <v>10</v>
      </c>
      <c r="B16" s="12" t="s">
        <v>33</v>
      </c>
      <c r="C16" s="26" t="s">
        <v>36</v>
      </c>
      <c r="D16" s="12" t="s">
        <v>53</v>
      </c>
      <c r="E16" s="1" t="s">
        <v>37</v>
      </c>
      <c r="F16" s="6">
        <v>101323001</v>
      </c>
      <c r="G16" s="20">
        <v>98363.08</v>
      </c>
      <c r="H16" s="27">
        <v>44789</v>
      </c>
      <c r="I16" s="28" t="s">
        <v>59</v>
      </c>
      <c r="J16" s="11" t="s">
        <v>11</v>
      </c>
    </row>
    <row r="17" spans="1:10" ht="50.25" customHeight="1">
      <c r="A17" s="5">
        <v>11</v>
      </c>
      <c r="B17" s="12" t="s">
        <v>34</v>
      </c>
      <c r="C17" s="26" t="s">
        <v>36</v>
      </c>
      <c r="D17" s="12" t="s">
        <v>53</v>
      </c>
      <c r="E17" s="1" t="s">
        <v>38</v>
      </c>
      <c r="F17" s="6">
        <v>101323002</v>
      </c>
      <c r="G17" s="20">
        <v>98900.65</v>
      </c>
      <c r="H17" s="27">
        <v>44789</v>
      </c>
      <c r="I17" s="28" t="s">
        <v>19</v>
      </c>
      <c r="J17" s="11" t="s">
        <v>11</v>
      </c>
    </row>
    <row r="18" spans="1:10" ht="36" customHeight="1">
      <c r="A18" s="7">
        <v>12</v>
      </c>
      <c r="B18" s="12" t="s">
        <v>44</v>
      </c>
      <c r="C18" s="26" t="s">
        <v>36</v>
      </c>
      <c r="D18" s="12" t="s">
        <v>54</v>
      </c>
      <c r="E18" s="1" t="s">
        <v>12</v>
      </c>
      <c r="F18" s="6">
        <v>101323003</v>
      </c>
      <c r="G18" s="20">
        <v>3204.23</v>
      </c>
      <c r="H18" s="27">
        <v>44789</v>
      </c>
      <c r="I18" s="28" t="s">
        <v>19</v>
      </c>
      <c r="J18" s="11" t="s">
        <v>11</v>
      </c>
    </row>
    <row r="19" spans="1:10" ht="27.75" customHeight="1">
      <c r="A19" s="7">
        <v>13</v>
      </c>
      <c r="B19" s="12" t="s">
        <v>35</v>
      </c>
      <c r="C19" s="26" t="s">
        <v>36</v>
      </c>
      <c r="D19" s="12" t="s">
        <v>54</v>
      </c>
      <c r="E19" s="1" t="s">
        <v>12</v>
      </c>
      <c r="F19" s="6">
        <v>101323004</v>
      </c>
      <c r="G19" s="20">
        <v>4522.53</v>
      </c>
      <c r="H19" s="27">
        <v>44789</v>
      </c>
      <c r="I19" s="28" t="s">
        <v>19</v>
      </c>
      <c r="J19" s="11" t="s">
        <v>11</v>
      </c>
    </row>
    <row r="20" spans="1:10" ht="27.75" customHeight="1">
      <c r="A20" s="7">
        <v>14</v>
      </c>
      <c r="B20" s="12" t="s">
        <v>45</v>
      </c>
      <c r="C20" s="26" t="s">
        <v>36</v>
      </c>
      <c r="D20" s="12" t="s">
        <v>53</v>
      </c>
      <c r="E20" s="12" t="s">
        <v>42</v>
      </c>
      <c r="F20" s="6">
        <v>101323005</v>
      </c>
      <c r="G20" s="20">
        <v>193893.41</v>
      </c>
      <c r="H20" s="27">
        <v>44789</v>
      </c>
      <c r="I20" s="28" t="s">
        <v>18</v>
      </c>
      <c r="J20" s="11" t="s">
        <v>11</v>
      </c>
    </row>
    <row r="21" spans="1:10" ht="27.75" customHeight="1">
      <c r="A21" s="7">
        <v>15</v>
      </c>
      <c r="B21" s="12" t="s">
        <v>39</v>
      </c>
      <c r="C21" s="26" t="s">
        <v>36</v>
      </c>
      <c r="D21" s="12" t="s">
        <v>54</v>
      </c>
      <c r="E21" s="12" t="s">
        <v>12</v>
      </c>
      <c r="F21" s="6">
        <v>101323006</v>
      </c>
      <c r="G21" s="20">
        <v>293777.75</v>
      </c>
      <c r="H21" s="27">
        <v>44789</v>
      </c>
      <c r="I21" s="28" t="s">
        <v>19</v>
      </c>
      <c r="J21" s="11" t="s">
        <v>11</v>
      </c>
    </row>
    <row r="22" spans="1:10" ht="27.75" customHeight="1">
      <c r="A22" s="7">
        <v>16</v>
      </c>
      <c r="B22" s="12" t="s">
        <v>40</v>
      </c>
      <c r="C22" s="26" t="s">
        <v>36</v>
      </c>
      <c r="D22" s="12" t="s">
        <v>54</v>
      </c>
      <c r="E22" s="12" t="s">
        <v>43</v>
      </c>
      <c r="F22" s="6">
        <v>101323007</v>
      </c>
      <c r="G22" s="20">
        <v>30198.05</v>
      </c>
      <c r="H22" s="27">
        <v>44789</v>
      </c>
      <c r="I22" s="28" t="s">
        <v>18</v>
      </c>
      <c r="J22" s="11" t="s">
        <v>11</v>
      </c>
    </row>
    <row r="23" spans="1:10" ht="47.25" customHeight="1">
      <c r="A23" s="7">
        <v>17</v>
      </c>
      <c r="B23" s="12" t="s">
        <v>41</v>
      </c>
      <c r="C23" s="26" t="s">
        <v>36</v>
      </c>
      <c r="D23" s="12" t="s">
        <v>54</v>
      </c>
      <c r="E23" s="1" t="s">
        <v>12</v>
      </c>
      <c r="F23" s="6">
        <v>101323008</v>
      </c>
      <c r="G23" s="20">
        <v>47845.8</v>
      </c>
      <c r="H23" s="27">
        <v>44789</v>
      </c>
      <c r="I23" s="28" t="s">
        <v>19</v>
      </c>
      <c r="J23" s="11" t="s">
        <v>11</v>
      </c>
    </row>
    <row r="24" spans="1:10">
      <c r="A24" s="8"/>
      <c r="B24" s="25"/>
      <c r="C24" s="13"/>
      <c r="D24" s="13"/>
      <c r="E24" s="18"/>
      <c r="F24" s="9"/>
      <c r="G24" s="21"/>
      <c r="H24" s="23"/>
      <c r="I24" s="24"/>
      <c r="J24" s="25"/>
    </row>
    <row r="25" spans="1:10" ht="15.75">
      <c r="B25" s="15" t="s">
        <v>22</v>
      </c>
      <c r="D25" s="14"/>
      <c r="F25" s="4"/>
      <c r="G25" s="22">
        <f>SUM(G7:G23)</f>
        <v>799836.70000000007</v>
      </c>
    </row>
    <row r="27" spans="1:10" ht="30">
      <c r="B27" s="15" t="s">
        <v>13</v>
      </c>
      <c r="D27" s="15" t="s">
        <v>15</v>
      </c>
      <c r="G27" s="16" t="s">
        <v>23</v>
      </c>
    </row>
    <row r="28" spans="1:10" ht="30">
      <c r="B28" s="16" t="s">
        <v>14</v>
      </c>
      <c r="D28" s="16" t="s">
        <v>16</v>
      </c>
      <c r="G28" s="16" t="s">
        <v>17</v>
      </c>
    </row>
  </sheetData>
  <sortState ref="B23:C24">
    <sortCondition descending="1" ref="C17"/>
  </sortState>
  <mergeCells count="11">
    <mergeCell ref="B1:I1"/>
    <mergeCell ref="A5:A6"/>
    <mergeCell ref="G5:G6"/>
    <mergeCell ref="H5:H6"/>
    <mergeCell ref="B3:J3"/>
    <mergeCell ref="B2:J2"/>
    <mergeCell ref="J5:J6"/>
    <mergeCell ref="F5:F6"/>
    <mergeCell ref="C5:E5"/>
    <mergeCell ref="B5:B6"/>
    <mergeCell ref="I5:I6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mlucut</dc:creator>
  <cp:lastModifiedBy>sciornea</cp:lastModifiedBy>
  <cp:lastPrinted>2022-08-18T10:05:58Z</cp:lastPrinted>
  <dcterms:created xsi:type="dcterms:W3CDTF">2019-10-22T09:57:22Z</dcterms:created>
  <dcterms:modified xsi:type="dcterms:W3CDTF">2022-08-18T10:06:10Z</dcterms:modified>
</cp:coreProperties>
</file>