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840"/>
  </bookViews>
  <sheets>
    <sheet name="new" sheetId="1" r:id="rId1"/>
    <sheet name="old" sheetId="3" r:id="rId2"/>
    <sheet name="Foaie1" sheetId="2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O32" i="1"/>
  <c r="CO28" l="1"/>
</calcChain>
</file>

<file path=xl/sharedStrings.xml><?xml version="1.0" encoding="utf-8"?>
<sst xmlns="http://schemas.openxmlformats.org/spreadsheetml/2006/main" count="207" uniqueCount="73">
  <si>
    <t>CONSILIU LOCAL AL MUNICIPIULUI TIMISOARA</t>
  </si>
  <si>
    <t>ANEXA NR.1 LA HCL nr.____________________</t>
  </si>
  <si>
    <t>ORGANIGRAMA DIRECŢIEI DE ASISTENŢĂ SOCIALĂ A MUNICIPIULUI TIMIŞOARA</t>
  </si>
  <si>
    <t>CONSILIUL LOCAL</t>
  </si>
  <si>
    <t>SERVICIUL ADMINISTRATIV</t>
  </si>
  <si>
    <t>SERVICIUL BENEFICII SOCIALE</t>
  </si>
  <si>
    <t>SERVICIUL  STRATEGII - PROGRAME</t>
  </si>
  <si>
    <t>COMPARTIMENT SANATATE SI SECURITATE IN MUNCA</t>
  </si>
  <si>
    <t>CĂMINUL PENTRU PERSOANE VÂRSTNICE ÏNOCENŢIU M. KLEIN"</t>
  </si>
  <si>
    <t>CENTRUL DE SOCIALIZARE ŞI PETRECEREA TIMPULUI LIBER CLUBUL PENSIONARILOR</t>
  </si>
  <si>
    <t>CENTRUL DE RECUPERARE PENTRU COPII CU DIZABILITAŢI "PODUL LUNG"</t>
  </si>
  <si>
    <t>COMPARTIMENT JURIDIC</t>
  </si>
  <si>
    <t>COMPARTIMENT CONTROL INTERN MANAGERIAL</t>
  </si>
  <si>
    <t>TOTAL POSTURI DIN CARE</t>
  </si>
  <si>
    <t>functii publice de conducere</t>
  </si>
  <si>
    <t>functii publice de executie</t>
  </si>
  <si>
    <t>personal contractual de conducere</t>
  </si>
  <si>
    <t>COMPLEX DE SERVICII PENTRU COPII "SF. NICOLAE"</t>
  </si>
  <si>
    <t>COMPLEX DE SERVICII PENTRU PERSOANE ADULTE CU DIZABILITATI</t>
  </si>
  <si>
    <t>COMPLEX DE SERVICII "SF. FRANCISC"</t>
  </si>
  <si>
    <t>COMPARTIMENT RELATII CU PUBLICUL</t>
  </si>
  <si>
    <t>COMPARTIMENT RELATIA CU ONG</t>
  </si>
  <si>
    <t>SERVICIUL  RESURSE UMANE</t>
  </si>
  <si>
    <t>EVALUAREA SI MONITORIZAREA COPILULUI CU DIZABILITATI</t>
  </si>
  <si>
    <t>MANAGEMENT DE CAZ PERSOANE ADULTE CU DIZABILITATI</t>
  </si>
  <si>
    <t>personal contractual de executie</t>
  </si>
  <si>
    <t>COMPARTIMENT INGRIJIRE LA DOMICILIU</t>
  </si>
  <si>
    <t>CENTRUL DE SUPORT PENTRU SITUAȚII DE URGENȚĂ/CRIZĂ</t>
  </si>
  <si>
    <t>SERVICII DE ASISTENȚĂ COMUNITARĂ -CENTRUL DE INCLUZIUNE SOCIALA SI RELATIA CU MINORITATILE</t>
  </si>
  <si>
    <t>DIRECTOR GENERAL ADJUNCT</t>
  </si>
  <si>
    <t>CANTINA SOCIALĂ</t>
  </si>
  <si>
    <t>PREVENIREA SEPARARII COPILULUI DE FAMILIE</t>
  </si>
  <si>
    <t>SERVICII DE MANAGEMENT DE CAZ PENTRU COPIL SI FAMILIE</t>
  </si>
  <si>
    <t>COMPARTIMENT AUDIT</t>
  </si>
  <si>
    <t xml:space="preserve">DIRECTOR GENERAL </t>
  </si>
  <si>
    <t>CENTRUL DE CONSILIERE PENTRU PREVENIREA SI COMBATEREA VIOLENTEI IN FAMILIE</t>
  </si>
  <si>
    <t>CENTRUL DE ASISTENTA DESTINAT AGRESORILOR</t>
  </si>
  <si>
    <t>SERVICIUL CONTABILITATE FINANCIAR SI CFP</t>
  </si>
  <si>
    <t>COMPLEX DE SERVICII PENTRU PERSOANE VARSTNICE "SF.ARH. MIHAIL SI GAVRIL"</t>
  </si>
  <si>
    <t>COMPLEX DE SERVICII PENTRU VICTIMELE VIOLENTEI DOMESTICE SI AGRESORI</t>
  </si>
  <si>
    <t>CENTRUL DE CONSILIERE SI SPRIJIN PENTRU PARINTI SI COPII</t>
  </si>
  <si>
    <t xml:space="preserve">DIRECTOR GENERAL ADJUNCT </t>
  </si>
  <si>
    <t>SERVICIUL ACHIZIŢII PUBLICE</t>
  </si>
  <si>
    <t>CENTRUL DE ZI PENTRU BATRANI</t>
  </si>
  <si>
    <t>CENTRU PENTRU PERSOANE FARA ADAPOST</t>
  </si>
  <si>
    <t>CENTRU DE ZI DE CONSILIERE  ȘI INFORMARE</t>
  </si>
  <si>
    <t>CENRU DE ZI "SF.NICOLAE"</t>
  </si>
  <si>
    <t>CENTRUL DE ZI DE INTEGRARE / REINTEGRARE  SOCIALĂ PENTRU PERSOANE AFLATE IN DIFICULTATE</t>
  </si>
  <si>
    <t>ASISTENT PERSONAL AL PERSOANEI CU HANDICAP GRAV</t>
  </si>
  <si>
    <t>SERVICIUL TEHNIC SI ADMINISTRAREA PATRIMONIULUI</t>
  </si>
  <si>
    <t xml:space="preserve"> ASISTENT PERSONAL AL PERSOANEI CU HANDICAP GRAV</t>
  </si>
  <si>
    <t>Asistenți personali</t>
  </si>
  <si>
    <t>PRIMAR,                 DOMINIC SAMUEL FRITZ</t>
  </si>
  <si>
    <t>SERVICIUL DE ASISTENȚĂ COMUNITARĂ DOROBANȚI</t>
  </si>
  <si>
    <t>SERVICIUL DE ASISTENȚĂ COMUNITARĂ FREIDORF</t>
  </si>
  <si>
    <t>COMPARTIMENTUL MONITORIZARE/ ANALIZĂ STATISTICA</t>
  </si>
  <si>
    <t>BIROU DE DEZVOLTARE COMUNITARĂ</t>
  </si>
  <si>
    <t>Functii publice de conducere</t>
  </si>
  <si>
    <t>Functii publice de executie</t>
  </si>
  <si>
    <t>Personal contractual de conducere</t>
  </si>
  <si>
    <t>Personal contractual de executie</t>
  </si>
  <si>
    <t>Conducere</t>
  </si>
  <si>
    <t>DGA1</t>
  </si>
  <si>
    <t>DGA2</t>
  </si>
  <si>
    <t>DGA3</t>
  </si>
  <si>
    <t>DG</t>
  </si>
  <si>
    <t>PRIMAR,         DOMINIC SAMUEL FRITZ</t>
  </si>
  <si>
    <t>COMPARTIMENTUL MONITORIZARE/ANALIZĂ STATISTICA</t>
  </si>
  <si>
    <t xml:space="preserve"> </t>
  </si>
  <si>
    <t>SERVICIUL  ANALIZĂ CALCUL COSTURI SERVICII SOCIALE</t>
  </si>
  <si>
    <t>SERVICII DE ASISTENȚĂ COMUNITARĂ DOROBANȚI</t>
  </si>
  <si>
    <t>SERVICII DE ASISTENȚĂ COMUNITARĂ FREIDORF</t>
  </si>
  <si>
    <t>SERVICIUL REZILIENȚĂ ȘI MOBILIZARE COMUNITARĂ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</si>
</sst>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7"/>
      <color theme="1"/>
      <name val="Calibri"/>
      <family val="2"/>
      <scheme val="minor"/>
    </font>
    <font>
      <sz val="15"/>
      <color theme="1"/>
      <name val="Times New Roman"/>
      <family val="1"/>
      <charset val="238"/>
    </font>
    <font>
      <sz val="8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C00000"/>
      <name val="Calibri"/>
      <family val="2"/>
      <scheme val="minor"/>
    </font>
    <font>
      <sz val="5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3"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2" fillId="2" borderId="8" xfId="0" applyFont="1" applyFill="1" applyBorder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0" fillId="6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2" fillId="8" borderId="1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4" fillId="0" borderId="0" xfId="0" applyFont="1" applyBorder="1"/>
    <xf numFmtId="0" fontId="2" fillId="0" borderId="0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vertical="center" textRotation="90"/>
    </xf>
    <xf numFmtId="0" fontId="7" fillId="0" borderId="0" xfId="0" applyFont="1" applyFill="1" applyBorder="1" applyAlignment="1">
      <alignment vertical="center" textRotation="90" wrapText="1"/>
    </xf>
    <xf numFmtId="0" fontId="2" fillId="0" borderId="0" xfId="0" applyFont="1" applyFill="1" applyBorder="1" applyAlignment="1">
      <alignment vertical="top"/>
    </xf>
    <xf numFmtId="0" fontId="14" fillId="0" borderId="1" xfId="0" applyFont="1" applyBorder="1" applyAlignment="1">
      <alignment vertical="center" textRotation="90" wrapText="1"/>
    </xf>
    <xf numFmtId="0" fontId="15" fillId="0" borderId="1" xfId="0" applyFont="1" applyBorder="1" applyAlignment="1">
      <alignment vertical="center" textRotation="90" wrapText="1"/>
    </xf>
    <xf numFmtId="0" fontId="9" fillId="0" borderId="0" xfId="0" applyFont="1" applyFill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2" fillId="2" borderId="0" xfId="0" applyFont="1" applyFill="1" applyBorder="1" applyAlignment="1">
      <alignment vertical="center" wrapText="1"/>
    </xf>
    <xf numFmtId="0" fontId="5" fillId="0" borderId="8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vertical="center" textRotation="90"/>
    </xf>
    <xf numFmtId="0" fontId="5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Border="1"/>
    <xf numFmtId="0" fontId="17" fillId="8" borderId="1" xfId="0" applyFont="1" applyFill="1" applyBorder="1" applyAlignment="1">
      <alignment horizontal="center" vertical="top"/>
    </xf>
    <xf numFmtId="0" fontId="17" fillId="8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5" fillId="8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11" fillId="8" borderId="1" xfId="0" quotePrefix="1" applyFont="1" applyFill="1" applyBorder="1" applyAlignment="1">
      <alignment horizontal="center" vertical="top"/>
    </xf>
    <xf numFmtId="0" fontId="5" fillId="4" borderId="19" xfId="0" quotePrefix="1" applyFont="1" applyFill="1" applyBorder="1" applyAlignment="1">
      <alignment horizontal="center" vertical="top"/>
    </xf>
    <xf numFmtId="0" fontId="11" fillId="8" borderId="2" xfId="0" quotePrefix="1" applyFont="1" applyFill="1" applyBorder="1" applyAlignment="1">
      <alignment horizontal="center" vertical="center"/>
    </xf>
    <xf numFmtId="0" fontId="5" fillId="4" borderId="4" xfId="0" quotePrefix="1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center"/>
    </xf>
    <xf numFmtId="0" fontId="17" fillId="8" borderId="2" xfId="0" applyFont="1" applyFill="1" applyBorder="1" applyAlignment="1">
      <alignment horizontal="center" vertical="top"/>
    </xf>
    <xf numFmtId="0" fontId="19" fillId="0" borderId="2" xfId="0" applyFont="1" applyBorder="1" applyAlignment="1">
      <alignment horizontal="center" vertical="center" textRotation="90" wrapText="1"/>
    </xf>
    <xf numFmtId="0" fontId="16" fillId="0" borderId="0" xfId="0" applyFont="1" applyBorder="1" applyAlignment="1">
      <alignment vertical="center" wrapText="1"/>
    </xf>
    <xf numFmtId="0" fontId="12" fillId="0" borderId="0" xfId="0" applyFont="1" applyBorder="1" applyAlignment="1"/>
    <xf numFmtId="0" fontId="8" fillId="5" borderId="2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21" xfId="0" applyBorder="1"/>
    <xf numFmtId="0" fontId="0" fillId="0" borderId="25" xfId="0" applyBorder="1"/>
    <xf numFmtId="0" fontId="0" fillId="0" borderId="0" xfId="0" applyFill="1" applyBorder="1"/>
    <xf numFmtId="0" fontId="22" fillId="0" borderId="0" xfId="0" applyFont="1" applyFill="1" applyAlignment="1"/>
    <xf numFmtId="0" fontId="22" fillId="0" borderId="0" xfId="0" applyFont="1" applyFill="1" applyAlignment="1">
      <alignment wrapText="1"/>
    </xf>
    <xf numFmtId="0" fontId="23" fillId="0" borderId="26" xfId="0" applyFont="1" applyFill="1" applyBorder="1" applyAlignment="1">
      <alignment wrapText="1"/>
    </xf>
    <xf numFmtId="0" fontId="13" fillId="9" borderId="17" xfId="0" applyFont="1" applyFill="1" applyBorder="1" applyAlignment="1"/>
    <xf numFmtId="17" fontId="13" fillId="9" borderId="17" xfId="0" applyNumberFormat="1" applyFont="1" applyFill="1" applyBorder="1" applyAlignment="1">
      <alignment wrapText="1"/>
    </xf>
    <xf numFmtId="0" fontId="13" fillId="9" borderId="19" xfId="0" applyFont="1" applyFill="1" applyBorder="1" applyAlignment="1">
      <alignment textRotation="90" wrapText="1"/>
    </xf>
    <xf numFmtId="0" fontId="13" fillId="9" borderId="17" xfId="0" applyFont="1" applyFill="1" applyBorder="1" applyAlignment="1">
      <alignment textRotation="90" wrapText="1"/>
    </xf>
    <xf numFmtId="0" fontId="13" fillId="9" borderId="17" xfId="0" applyFont="1" applyFill="1" applyBorder="1" applyAlignment="1">
      <alignment wrapText="1"/>
    </xf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2" fillId="2" borderId="8" xfId="0" applyFont="1" applyFill="1" applyBorder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textRotation="90" wrapText="1"/>
    </xf>
    <xf numFmtId="0" fontId="8" fillId="0" borderId="9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10" fillId="8" borderId="1" xfId="0" quotePrefix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4" borderId="19" xfId="0" quotePrefix="1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0" fillId="6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2" fillId="8" borderId="1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4" fillId="0" borderId="0" xfId="0" applyFont="1" applyBorder="1"/>
    <xf numFmtId="0" fontId="24" fillId="0" borderId="1" xfId="0" applyFont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vertical="center" textRotation="90"/>
    </xf>
    <xf numFmtId="0" fontId="8" fillId="0" borderId="0" xfId="0" applyFont="1" applyFill="1" applyBorder="1" applyAlignment="1">
      <alignment vertical="center" textRotation="90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textRotation="90"/>
    </xf>
    <xf numFmtId="0" fontId="7" fillId="0" borderId="0" xfId="0" applyFont="1" applyFill="1" applyBorder="1" applyAlignment="1">
      <alignment vertical="center" textRotation="90" wrapText="1"/>
    </xf>
    <xf numFmtId="0" fontId="2" fillId="0" borderId="0" xfId="0" applyFont="1" applyFill="1" applyBorder="1" applyAlignment="1">
      <alignment vertical="top"/>
    </xf>
    <xf numFmtId="0" fontId="14" fillId="0" borderId="1" xfId="0" applyFont="1" applyBorder="1" applyAlignment="1">
      <alignment vertical="center" textRotation="90" wrapText="1"/>
    </xf>
    <xf numFmtId="0" fontId="15" fillId="0" borderId="1" xfId="0" applyFont="1" applyBorder="1" applyAlignment="1">
      <alignment vertical="center" textRotation="90" wrapText="1"/>
    </xf>
    <xf numFmtId="0" fontId="0" fillId="8" borderId="1" xfId="0" applyFill="1" applyBorder="1" applyAlignment="1">
      <alignment horizontal="center" vertical="top"/>
    </xf>
    <xf numFmtId="0" fontId="0" fillId="8" borderId="1" xfId="0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Fill="1" applyBorder="1"/>
    <xf numFmtId="0" fontId="2" fillId="0" borderId="2" xfId="0" applyFont="1" applyBorder="1"/>
    <xf numFmtId="0" fontId="2" fillId="2" borderId="4" xfId="0" applyFont="1" applyFill="1" applyBorder="1"/>
    <xf numFmtId="0" fontId="2" fillId="0" borderId="0" xfId="0" applyFont="1" applyAlignment="1">
      <alignment horizontal="center"/>
    </xf>
    <xf numFmtId="0" fontId="6" fillId="5" borderId="3" xfId="0" applyFont="1" applyFill="1" applyBorder="1" applyAlignment="1">
      <alignment horizontal="center" vertical="center"/>
    </xf>
    <xf numFmtId="0" fontId="2" fillId="0" borderId="14" xfId="0" applyFont="1" applyBorder="1"/>
    <xf numFmtId="0" fontId="5" fillId="0" borderId="25" xfId="0" applyFont="1" applyBorder="1"/>
    <xf numFmtId="0" fontId="6" fillId="0" borderId="20" xfId="0" applyFont="1" applyBorder="1" applyAlignment="1">
      <alignment horizontal="center" vertical="center"/>
    </xf>
    <xf numFmtId="0" fontId="5" fillId="0" borderId="20" xfId="0" applyFont="1" applyBorder="1"/>
    <xf numFmtId="0" fontId="25" fillId="0" borderId="25" xfId="0" applyFont="1" applyBorder="1"/>
    <xf numFmtId="0" fontId="6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5" fillId="8" borderId="2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5" fillId="8" borderId="2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textRotation="90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5" fillId="8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 textRotation="90" wrapText="1"/>
    </xf>
    <xf numFmtId="0" fontId="5" fillId="6" borderId="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/>
    <xf numFmtId="0" fontId="4" fillId="6" borderId="15" xfId="0" applyFont="1" applyFill="1" applyBorder="1"/>
    <xf numFmtId="0" fontId="4" fillId="6" borderId="16" xfId="0" applyFont="1" applyFill="1" applyBorder="1"/>
    <xf numFmtId="0" fontId="4" fillId="6" borderId="17" xfId="0" applyFont="1" applyFill="1" applyBorder="1"/>
    <xf numFmtId="0" fontId="4" fillId="6" borderId="18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/>
    <xf numFmtId="0" fontId="6" fillId="0" borderId="0" xfId="0" applyFont="1" applyFill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 textRotation="90" wrapText="1"/>
    </xf>
    <xf numFmtId="0" fontId="11" fillId="0" borderId="0" xfId="0" applyFont="1" applyFill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textRotation="90" wrapText="1"/>
    </xf>
    <xf numFmtId="0" fontId="10" fillId="0" borderId="0" xfId="0" applyFont="1" applyFill="1" applyBorder="1" applyAlignment="1">
      <alignment horizontal="center" vertical="top"/>
    </xf>
    <xf numFmtId="0" fontId="9" fillId="0" borderId="13" xfId="0" applyFont="1" applyBorder="1" applyAlignment="1">
      <alignment horizontal="left" vertical="center" textRotation="90" wrapText="1"/>
    </xf>
    <xf numFmtId="0" fontId="9" fillId="0" borderId="15" xfId="0" applyFont="1" applyBorder="1" applyAlignment="1">
      <alignment horizontal="left" vertical="center" textRotation="90" wrapText="1"/>
    </xf>
    <xf numFmtId="0" fontId="9" fillId="0" borderId="20" xfId="0" applyFont="1" applyBorder="1" applyAlignment="1">
      <alignment horizontal="left" vertical="center" textRotation="90" wrapText="1"/>
    </xf>
    <xf numFmtId="0" fontId="9" fillId="0" borderId="21" xfId="0" applyFont="1" applyBorder="1" applyAlignment="1">
      <alignment horizontal="left" vertical="center" textRotation="90" wrapText="1"/>
    </xf>
    <xf numFmtId="0" fontId="9" fillId="0" borderId="16" xfId="0" applyFont="1" applyBorder="1" applyAlignment="1">
      <alignment horizontal="left" vertical="center" textRotation="90" wrapText="1"/>
    </xf>
    <xf numFmtId="0" fontId="9" fillId="0" borderId="18" xfId="0" applyFont="1" applyBorder="1" applyAlignment="1">
      <alignment horizontal="left" vertical="center" textRotation="90" wrapText="1"/>
    </xf>
    <xf numFmtId="0" fontId="5" fillId="8" borderId="2" xfId="0" applyFont="1" applyFill="1" applyBorder="1" applyAlignment="1">
      <alignment horizontal="center" vertical="top"/>
    </xf>
    <xf numFmtId="0" fontId="5" fillId="8" borderId="3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center" textRotation="90" wrapText="1"/>
    </xf>
    <xf numFmtId="0" fontId="18" fillId="8" borderId="2" xfId="0" quotePrefix="1" applyFont="1" applyFill="1" applyBorder="1" applyAlignment="1">
      <alignment horizontal="center" vertical="top"/>
    </xf>
    <xf numFmtId="0" fontId="18" fillId="8" borderId="3" xfId="0" quotePrefix="1" applyFont="1" applyFill="1" applyBorder="1" applyAlignment="1">
      <alignment horizontal="center" vertical="top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3" xfId="0" applyFont="1" applyBorder="1" applyAlignment="1">
      <alignment horizontal="center" vertical="center" textRotation="90" wrapText="1"/>
    </xf>
    <xf numFmtId="0" fontId="17" fillId="8" borderId="2" xfId="0" applyFont="1" applyFill="1" applyBorder="1" applyAlignment="1">
      <alignment horizontal="center" vertical="top"/>
    </xf>
    <xf numFmtId="0" fontId="17" fillId="8" borderId="3" xfId="0" applyFont="1" applyFill="1" applyBorder="1" applyAlignment="1">
      <alignment horizontal="center" vertical="top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15" xfId="0" applyFont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center" vertical="top"/>
    </xf>
    <xf numFmtId="0" fontId="2" fillId="8" borderId="2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top"/>
    </xf>
    <xf numFmtId="0" fontId="10" fillId="8" borderId="1" xfId="0" quotePrefix="1" applyFont="1" applyFill="1" applyBorder="1" applyAlignment="1">
      <alignment horizontal="center" vertical="center"/>
    </xf>
    <xf numFmtId="0" fontId="1" fillId="8" borderId="2" xfId="0" quotePrefix="1" applyFont="1" applyFill="1" applyBorder="1" applyAlignment="1">
      <alignment horizontal="center" vertical="top"/>
    </xf>
    <xf numFmtId="0" fontId="1" fillId="8" borderId="3" xfId="0" quotePrefix="1" applyFont="1" applyFill="1" applyBorder="1" applyAlignment="1">
      <alignment horizontal="center" vertical="top"/>
    </xf>
    <xf numFmtId="0" fontId="0" fillId="8" borderId="2" xfId="0" applyFill="1" applyBorder="1" applyAlignment="1">
      <alignment horizontal="center" vertical="top"/>
    </xf>
    <xf numFmtId="0" fontId="0" fillId="8" borderId="3" xfId="0" applyFill="1" applyBorder="1" applyAlignment="1">
      <alignment horizontal="center" vertical="top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0" fillId="0" borderId="3" xfId="0" applyBorder="1"/>
    <xf numFmtId="0" fontId="2" fillId="4" borderId="4" xfId="0" quotePrefix="1" applyFont="1" applyFill="1" applyBorder="1" applyAlignment="1">
      <alignment horizontal="center" vertical="top"/>
    </xf>
    <xf numFmtId="0" fontId="2" fillId="4" borderId="3" xfId="0" quotePrefix="1" applyFont="1" applyFill="1" applyBorder="1" applyAlignment="1">
      <alignment horizontal="center" vertical="top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2" fillId="6" borderId="27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textRotation="90" wrapText="1"/>
    </xf>
    <xf numFmtId="0" fontId="13" fillId="9" borderId="18" xfId="0" applyFont="1" applyFill="1" applyBorder="1" applyAlignment="1">
      <alignment horizontal="center" textRotation="90" wrapText="1"/>
    </xf>
    <xf numFmtId="0" fontId="0" fillId="0" borderId="0" xfId="0" applyAlignment="1">
      <alignment horizontal="left" wrapText="1"/>
    </xf>
    <xf numFmtId="0" fontId="22" fillId="0" borderId="0" xfId="0" applyFont="1" applyFill="1" applyAlignment="1"/>
    <xf numFmtId="0" fontId="0" fillId="0" borderId="0" xfId="0" applyAlignment="1"/>
  </cellXfs>
  <cellStyles count="1">
    <cellStyle name="Normal" xfId="0" builtinId="0"/>
  </cellStyles>
  <dxfs count="4">
    <dxf>
      <font>
        <b/>
        <i val="0"/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137948</xdr:colOff>
      <xdr:row>17</xdr:row>
      <xdr:rowOff>87312</xdr:rowOff>
    </xdr:from>
    <xdr:to>
      <xdr:col>44</xdr:col>
      <xdr:colOff>176462</xdr:colOff>
      <xdr:row>17</xdr:row>
      <xdr:rowOff>87312</xdr:rowOff>
    </xdr:to>
    <xdr:cxnSp macro="">
      <xdr:nvCxnSpPr>
        <xdr:cNvPr id="19" name="Straight Connector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670034" y="3864467"/>
          <a:ext cx="636442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65690</xdr:colOff>
      <xdr:row>14</xdr:row>
      <xdr:rowOff>171462</xdr:rowOff>
    </xdr:from>
    <xdr:to>
      <xdr:col>82</xdr:col>
      <xdr:colOff>98534</xdr:colOff>
      <xdr:row>14</xdr:row>
      <xdr:rowOff>182566</xdr:rowOff>
    </xdr:to>
    <xdr:cxnSp macro="">
      <xdr:nvCxnSpPr>
        <xdr:cNvPr id="24" name="Straight Connector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4998983" y="2989548"/>
          <a:ext cx="10418379" cy="1110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0</xdr:colOff>
      <xdr:row>14</xdr:row>
      <xdr:rowOff>175846</xdr:rowOff>
    </xdr:from>
    <xdr:to>
      <xdr:col>48</xdr:col>
      <xdr:colOff>0</xdr:colOff>
      <xdr:row>22</xdr:row>
      <xdr:rowOff>186170</xdr:rowOff>
    </xdr:to>
    <xdr:cxnSp macro="">
      <xdr:nvCxnSpPr>
        <xdr:cNvPr id="33" name="Straight Connector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8983807" y="3007369"/>
          <a:ext cx="0" cy="28591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106774</xdr:colOff>
      <xdr:row>17</xdr:row>
      <xdr:rowOff>87923</xdr:rowOff>
    </xdr:from>
    <xdr:to>
      <xdr:col>39</xdr:col>
      <xdr:colOff>106774</xdr:colOff>
      <xdr:row>18</xdr:row>
      <xdr:rowOff>186931</xdr:rowOff>
    </xdr:to>
    <xdr:cxnSp macro="">
      <xdr:nvCxnSpPr>
        <xdr:cNvPr id="37" name="Straight Connector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6310448" y="3881358"/>
          <a:ext cx="0" cy="28950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80327</xdr:colOff>
      <xdr:row>17</xdr:row>
      <xdr:rowOff>87923</xdr:rowOff>
    </xdr:from>
    <xdr:to>
      <xdr:col>35</xdr:col>
      <xdr:colOff>80327</xdr:colOff>
      <xdr:row>19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CxnSpPr/>
      </xdr:nvCxnSpPr>
      <xdr:spPr>
        <a:xfrm>
          <a:off x="6715170" y="3897923"/>
          <a:ext cx="0" cy="29307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136071</xdr:colOff>
      <xdr:row>17</xdr:row>
      <xdr:rowOff>81643</xdr:rowOff>
    </xdr:from>
    <xdr:to>
      <xdr:col>28</xdr:col>
      <xdr:colOff>136071</xdr:colOff>
      <xdr:row>19</xdr:row>
      <xdr:rowOff>5443</xdr:rowOff>
    </xdr:to>
    <xdr:cxnSp macro="">
      <xdr:nvCxnSpPr>
        <xdr:cNvPr id="45" name="Straight Connector 44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5372100" y="3891643"/>
          <a:ext cx="0" cy="3048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119744</xdr:colOff>
      <xdr:row>17</xdr:row>
      <xdr:rowOff>80599</xdr:rowOff>
    </xdr:from>
    <xdr:to>
      <xdr:col>24</xdr:col>
      <xdr:colOff>119744</xdr:colOff>
      <xdr:row>19</xdr:row>
      <xdr:rowOff>5446</xdr:rowOff>
    </xdr:to>
    <xdr:cxnSp macro="">
      <xdr:nvCxnSpPr>
        <xdr:cNvPr id="46" name="Straight Connector 45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CxnSpPr/>
      </xdr:nvCxnSpPr>
      <xdr:spPr>
        <a:xfrm>
          <a:off x="4603821" y="3868618"/>
          <a:ext cx="0" cy="30584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136073</xdr:colOff>
      <xdr:row>17</xdr:row>
      <xdr:rowOff>87926</xdr:rowOff>
    </xdr:from>
    <xdr:to>
      <xdr:col>20</xdr:col>
      <xdr:colOff>136073</xdr:colOff>
      <xdr:row>19</xdr:row>
      <xdr:rowOff>5446</xdr:rowOff>
    </xdr:to>
    <xdr:cxnSp macro="">
      <xdr:nvCxnSpPr>
        <xdr:cNvPr id="47" name="Straight Connector 4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CxnSpPr/>
      </xdr:nvCxnSpPr>
      <xdr:spPr>
        <a:xfrm>
          <a:off x="3711611" y="3875945"/>
          <a:ext cx="0" cy="29852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124557</xdr:colOff>
      <xdr:row>17</xdr:row>
      <xdr:rowOff>87086</xdr:rowOff>
    </xdr:from>
    <xdr:to>
      <xdr:col>16</xdr:col>
      <xdr:colOff>124557</xdr:colOff>
      <xdr:row>19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CxnSpPr/>
      </xdr:nvCxnSpPr>
      <xdr:spPr>
        <a:xfrm>
          <a:off x="2829657" y="3897086"/>
          <a:ext cx="0" cy="2939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114304</xdr:colOff>
      <xdr:row>17</xdr:row>
      <xdr:rowOff>81644</xdr:rowOff>
    </xdr:from>
    <xdr:to>
      <xdr:col>12</xdr:col>
      <xdr:colOff>114304</xdr:colOff>
      <xdr:row>19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CxnSpPr/>
      </xdr:nvCxnSpPr>
      <xdr:spPr>
        <a:xfrm>
          <a:off x="2043117" y="3897597"/>
          <a:ext cx="0" cy="29935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27926</xdr:colOff>
      <xdr:row>17</xdr:row>
      <xdr:rowOff>87086</xdr:rowOff>
    </xdr:from>
    <xdr:to>
      <xdr:col>9</xdr:col>
      <xdr:colOff>27926</xdr:colOff>
      <xdr:row>19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CxnSpPr/>
      </xdr:nvCxnSpPr>
      <xdr:spPr>
        <a:xfrm>
          <a:off x="1485665" y="3880521"/>
          <a:ext cx="0" cy="2939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70760</xdr:colOff>
      <xdr:row>16</xdr:row>
      <xdr:rowOff>1</xdr:rowOff>
    </xdr:from>
    <xdr:to>
      <xdr:col>26</xdr:col>
      <xdr:colOff>70760</xdr:colOff>
      <xdr:row>17</xdr:row>
      <xdr:rowOff>95253</xdr:rowOff>
    </xdr:to>
    <xdr:cxnSp macro="">
      <xdr:nvCxnSpPr>
        <xdr:cNvPr id="51" name="Straight Connector 50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CxnSpPr/>
      </xdr:nvCxnSpPr>
      <xdr:spPr>
        <a:xfrm>
          <a:off x="5016433" y="3597520"/>
          <a:ext cx="0" cy="28575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65692</xdr:colOff>
      <xdr:row>14</xdr:row>
      <xdr:rowOff>168729</xdr:rowOff>
    </xdr:from>
    <xdr:to>
      <xdr:col>26</xdr:col>
      <xdr:colOff>65692</xdr:colOff>
      <xdr:row>14</xdr:row>
      <xdr:rowOff>385881</xdr:rowOff>
    </xdr:to>
    <xdr:cxnSp macro="">
      <xdr:nvCxnSpPr>
        <xdr:cNvPr id="52" name="Straight Connector 51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CxnSpPr/>
      </xdr:nvCxnSpPr>
      <xdr:spPr>
        <a:xfrm>
          <a:off x="5007806" y="3015343"/>
          <a:ext cx="0" cy="21715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86436</xdr:colOff>
      <xdr:row>8</xdr:row>
      <xdr:rowOff>3</xdr:rowOff>
    </xdr:from>
    <xdr:to>
      <xdr:col>45</xdr:col>
      <xdr:colOff>86436</xdr:colOff>
      <xdr:row>12</xdr:row>
      <xdr:rowOff>597</xdr:rowOff>
    </xdr:to>
    <xdr:cxnSp macro="">
      <xdr:nvCxnSpPr>
        <xdr:cNvPr id="83" name="Straight Connector 82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CxnSpPr/>
      </xdr:nvCxnSpPr>
      <xdr:spPr>
        <a:xfrm>
          <a:off x="8604507" y="1670960"/>
          <a:ext cx="0" cy="77348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128773</xdr:colOff>
      <xdr:row>22</xdr:row>
      <xdr:rowOff>186170</xdr:rowOff>
    </xdr:from>
    <xdr:to>
      <xdr:col>48</xdr:col>
      <xdr:colOff>98466</xdr:colOff>
      <xdr:row>22</xdr:row>
      <xdr:rowOff>186170</xdr:rowOff>
    </xdr:to>
    <xdr:cxnSp macro="">
      <xdr:nvCxnSpPr>
        <xdr:cNvPr id="43" name="Straight Connector 42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8031802" y="5884841"/>
          <a:ext cx="105282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85281</xdr:colOff>
      <xdr:row>23</xdr:row>
      <xdr:rowOff>0</xdr:rowOff>
    </xdr:from>
    <xdr:to>
      <xdr:col>46</xdr:col>
      <xdr:colOff>86591</xdr:colOff>
      <xdr:row>23</xdr:row>
      <xdr:rowOff>190042</xdr:rowOff>
    </xdr:to>
    <xdr:cxnSp macro="">
      <xdr:nvCxnSpPr>
        <xdr:cNvPr id="53" name="Straight Connector 52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CxnSpPr/>
      </xdr:nvCxnSpPr>
      <xdr:spPr>
        <a:xfrm flipH="1">
          <a:off x="8718395" y="5870864"/>
          <a:ext cx="1310" cy="19004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138546</xdr:colOff>
      <xdr:row>23</xdr:row>
      <xdr:rowOff>0</xdr:rowOff>
    </xdr:from>
    <xdr:to>
      <xdr:col>41</xdr:col>
      <xdr:colOff>138546</xdr:colOff>
      <xdr:row>23</xdr:row>
      <xdr:rowOff>186170</xdr:rowOff>
    </xdr:to>
    <xdr:cxnSp macro="">
      <xdr:nvCxnSpPr>
        <xdr:cNvPr id="57" name="Straight Connector 56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CxnSpPr/>
      </xdr:nvCxnSpPr>
      <xdr:spPr>
        <a:xfrm>
          <a:off x="8039966" y="5870864"/>
          <a:ext cx="0" cy="18617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103909</xdr:colOff>
      <xdr:row>22</xdr:row>
      <xdr:rowOff>186170</xdr:rowOff>
    </xdr:from>
    <xdr:to>
      <xdr:col>44</xdr:col>
      <xdr:colOff>103909</xdr:colOff>
      <xdr:row>24</xdr:row>
      <xdr:rowOff>5953</xdr:rowOff>
    </xdr:to>
    <xdr:cxnSp macro="">
      <xdr:nvCxnSpPr>
        <xdr:cNvPr id="58" name="Straight Connector 57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CxnSpPr/>
      </xdr:nvCxnSpPr>
      <xdr:spPr>
        <a:xfrm>
          <a:off x="8408518" y="5889264"/>
          <a:ext cx="0" cy="20078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109537</xdr:colOff>
      <xdr:row>14</xdr:row>
      <xdr:rowOff>182218</xdr:rowOff>
    </xdr:from>
    <xdr:to>
      <xdr:col>60</xdr:col>
      <xdr:colOff>109537</xdr:colOff>
      <xdr:row>18</xdr:row>
      <xdr:rowOff>188913</xdr:rowOff>
    </xdr:to>
    <xdr:cxnSp macro="">
      <xdr:nvCxnSpPr>
        <xdr:cNvPr id="63" name="Straight Connector 62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CxnSpPr/>
      </xdr:nvCxnSpPr>
      <xdr:spPr>
        <a:xfrm>
          <a:off x="10992885" y="3014870"/>
          <a:ext cx="0" cy="115797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84931</xdr:colOff>
      <xdr:row>21</xdr:row>
      <xdr:rowOff>794</xdr:rowOff>
    </xdr:from>
    <xdr:to>
      <xdr:col>60</xdr:col>
      <xdr:colOff>86519</xdr:colOff>
      <xdr:row>23</xdr:row>
      <xdr:rowOff>6746</xdr:rowOff>
    </xdr:to>
    <xdr:cxnSp macro="">
      <xdr:nvCxnSpPr>
        <xdr:cNvPr id="74" name="Straight Connector 73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CxnSpPr/>
      </xdr:nvCxnSpPr>
      <xdr:spPr>
        <a:xfrm rot="5400000">
          <a:off x="10388799" y="5689401"/>
          <a:ext cx="386952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97971</xdr:colOff>
      <xdr:row>23</xdr:row>
      <xdr:rowOff>6163</xdr:rowOff>
    </xdr:from>
    <xdr:to>
      <xdr:col>61</xdr:col>
      <xdr:colOff>152050</xdr:colOff>
      <xdr:row>23</xdr:row>
      <xdr:rowOff>6163</xdr:rowOff>
    </xdr:to>
    <xdr:cxnSp macro="">
      <xdr:nvCxnSpPr>
        <xdr:cNvPr id="80" name="Straight Connector 79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CxnSpPr/>
      </xdr:nvCxnSpPr>
      <xdr:spPr>
        <a:xfrm>
          <a:off x="10809514" y="5895334"/>
          <a:ext cx="39153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151534</xdr:colOff>
      <xdr:row>23</xdr:row>
      <xdr:rowOff>12988</xdr:rowOff>
    </xdr:from>
    <xdr:to>
      <xdr:col>61</xdr:col>
      <xdr:colOff>151534</xdr:colOff>
      <xdr:row>24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CxnSpPr/>
      </xdr:nvCxnSpPr>
      <xdr:spPr>
        <a:xfrm>
          <a:off x="11187545" y="5883852"/>
          <a:ext cx="0" cy="17751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95250</xdr:colOff>
      <xdr:row>23</xdr:row>
      <xdr:rowOff>4329</xdr:rowOff>
    </xdr:from>
    <xdr:to>
      <xdr:col>59</xdr:col>
      <xdr:colOff>95250</xdr:colOff>
      <xdr:row>24</xdr:row>
      <xdr:rowOff>0</xdr:rowOff>
    </xdr:to>
    <xdr:cxnSp macro="">
      <xdr:nvCxnSpPr>
        <xdr:cNvPr id="87" name="Straight Connector 86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CxnSpPr/>
      </xdr:nvCxnSpPr>
      <xdr:spPr>
        <a:xfrm>
          <a:off x="10797886" y="5875193"/>
          <a:ext cx="0" cy="18617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67103</xdr:colOff>
      <xdr:row>21</xdr:row>
      <xdr:rowOff>4285</xdr:rowOff>
    </xdr:from>
    <xdr:to>
      <xdr:col>64</xdr:col>
      <xdr:colOff>69025</xdr:colOff>
      <xdr:row>24</xdr:row>
      <xdr:rowOff>4285</xdr:rowOff>
    </xdr:to>
    <xdr:cxnSp macro="">
      <xdr:nvCxnSpPr>
        <xdr:cNvPr id="91" name="Straight Connector 90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CxnSpPr/>
      </xdr:nvCxnSpPr>
      <xdr:spPr>
        <a:xfrm rot="5400000">
          <a:off x="11407144" y="5778938"/>
          <a:ext cx="571500" cy="192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27075</xdr:colOff>
      <xdr:row>21</xdr:row>
      <xdr:rowOff>4</xdr:rowOff>
    </xdr:from>
    <xdr:to>
      <xdr:col>9</xdr:col>
      <xdr:colOff>27075</xdr:colOff>
      <xdr:row>23</xdr:row>
      <xdr:rowOff>10886</xdr:rowOff>
    </xdr:to>
    <xdr:cxnSp macro="">
      <xdr:nvCxnSpPr>
        <xdr:cNvPr id="59" name="Straight Connector 58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CxnSpPr/>
      </xdr:nvCxnSpPr>
      <xdr:spPr>
        <a:xfrm>
          <a:off x="1175518" y="5508175"/>
          <a:ext cx="0" cy="391882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81297</xdr:colOff>
      <xdr:row>21</xdr:row>
      <xdr:rowOff>2</xdr:rowOff>
    </xdr:from>
    <xdr:to>
      <xdr:col>20</xdr:col>
      <xdr:colOff>81297</xdr:colOff>
      <xdr:row>23</xdr:row>
      <xdr:rowOff>5443</xdr:rowOff>
    </xdr:to>
    <xdr:cxnSp macro="">
      <xdr:nvCxnSpPr>
        <xdr:cNvPr id="70" name="Straight Connector 69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CxnSpPr/>
      </xdr:nvCxnSpPr>
      <xdr:spPr>
        <a:xfrm>
          <a:off x="3657254" y="5508173"/>
          <a:ext cx="0" cy="386441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41413</xdr:colOff>
      <xdr:row>17</xdr:row>
      <xdr:rowOff>91109</xdr:rowOff>
    </xdr:from>
    <xdr:to>
      <xdr:col>93</xdr:col>
      <xdr:colOff>41413</xdr:colOff>
      <xdr:row>17</xdr:row>
      <xdr:rowOff>107674</xdr:rowOff>
    </xdr:to>
    <xdr:cxnSp macro="">
      <xdr:nvCxnSpPr>
        <xdr:cNvPr id="85" name="Straight Connector 84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CxnSpPr/>
      </xdr:nvCxnSpPr>
      <xdr:spPr>
        <a:xfrm flipV="1">
          <a:off x="11405152" y="3884544"/>
          <a:ext cx="3039718" cy="165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99392</xdr:colOff>
      <xdr:row>14</xdr:row>
      <xdr:rowOff>175846</xdr:rowOff>
    </xdr:from>
    <xdr:to>
      <xdr:col>82</xdr:col>
      <xdr:colOff>99392</xdr:colOff>
      <xdr:row>15</xdr:row>
      <xdr:rowOff>0</xdr:rowOff>
    </xdr:to>
    <xdr:cxnSp macro="">
      <xdr:nvCxnSpPr>
        <xdr:cNvPr id="79" name="Straight Connector 78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CxnSpPr/>
      </xdr:nvCxnSpPr>
      <xdr:spPr>
        <a:xfrm>
          <a:off x="15418220" y="2993932"/>
          <a:ext cx="0" cy="21172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124241</xdr:colOff>
      <xdr:row>16</xdr:row>
      <xdr:rowOff>49697</xdr:rowOff>
    </xdr:from>
    <xdr:to>
      <xdr:col>82</xdr:col>
      <xdr:colOff>132523</xdr:colOff>
      <xdr:row>17</xdr:row>
      <xdr:rowOff>107676</xdr:rowOff>
    </xdr:to>
    <xdr:cxnSp macro="">
      <xdr:nvCxnSpPr>
        <xdr:cNvPr id="100" name="Straight Connector 99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CxnSpPr/>
      </xdr:nvCxnSpPr>
      <xdr:spPr>
        <a:xfrm rot="16200000" flipH="1">
          <a:off x="12428055" y="3772731"/>
          <a:ext cx="248479" cy="828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153390</xdr:colOff>
      <xdr:row>17</xdr:row>
      <xdr:rowOff>109904</xdr:rowOff>
    </xdr:from>
    <xdr:to>
      <xdr:col>84</xdr:col>
      <xdr:colOff>153390</xdr:colOff>
      <xdr:row>19</xdr:row>
      <xdr:rowOff>8947</xdr:rowOff>
    </xdr:to>
    <xdr:cxnSp macro="">
      <xdr:nvCxnSpPr>
        <xdr:cNvPr id="101" name="Straight Connector 100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CxnSpPr/>
      </xdr:nvCxnSpPr>
      <xdr:spPr>
        <a:xfrm>
          <a:off x="12858912" y="3903339"/>
          <a:ext cx="0" cy="28004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192520</xdr:colOff>
      <xdr:row>14</xdr:row>
      <xdr:rowOff>183173</xdr:rowOff>
    </xdr:from>
    <xdr:to>
      <xdr:col>63</xdr:col>
      <xdr:colOff>192520</xdr:colOff>
      <xdr:row>18</xdr:row>
      <xdr:rowOff>190355</xdr:rowOff>
    </xdr:to>
    <xdr:cxnSp macro="">
      <xdr:nvCxnSpPr>
        <xdr:cNvPr id="103" name="Straight Connector 102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CxnSpPr/>
      </xdr:nvCxnSpPr>
      <xdr:spPr>
        <a:xfrm>
          <a:off x="11622520" y="3011365"/>
          <a:ext cx="0" cy="115750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247651</xdr:colOff>
      <xdr:row>23</xdr:row>
      <xdr:rowOff>5953</xdr:rowOff>
    </xdr:from>
    <xdr:to>
      <xdr:col>54</xdr:col>
      <xdr:colOff>247651</xdr:colOff>
      <xdr:row>24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CxnSpPr/>
      </xdr:nvCxnSpPr>
      <xdr:spPr>
        <a:xfrm>
          <a:off x="9659542" y="5899547"/>
          <a:ext cx="0" cy="18454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244078</xdr:colOff>
      <xdr:row>23</xdr:row>
      <xdr:rowOff>8659</xdr:rowOff>
    </xdr:from>
    <xdr:to>
      <xdr:col>57</xdr:col>
      <xdr:colOff>0</xdr:colOff>
      <xdr:row>23</xdr:row>
      <xdr:rowOff>8659</xdr:rowOff>
    </xdr:to>
    <xdr:cxnSp macro="">
      <xdr:nvCxnSpPr>
        <xdr:cNvPr id="110" name="Straight Connector 109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CxnSpPr/>
      </xdr:nvCxnSpPr>
      <xdr:spPr>
        <a:xfrm>
          <a:off x="9683681" y="5861607"/>
          <a:ext cx="64273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33768</xdr:colOff>
      <xdr:row>17</xdr:row>
      <xdr:rowOff>119146</xdr:rowOff>
    </xdr:from>
    <xdr:to>
      <xdr:col>76</xdr:col>
      <xdr:colOff>34493</xdr:colOff>
      <xdr:row>19</xdr:row>
      <xdr:rowOff>11936</xdr:rowOff>
    </xdr:to>
    <xdr:cxnSp macro="">
      <xdr:nvCxnSpPr>
        <xdr:cNvPr id="119" name="Straight Connector 118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CxnSpPr/>
      </xdr:nvCxnSpPr>
      <xdr:spPr>
        <a:xfrm>
          <a:off x="11397507" y="3912581"/>
          <a:ext cx="725" cy="27379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95251</xdr:colOff>
      <xdr:row>14</xdr:row>
      <xdr:rowOff>5443</xdr:rowOff>
    </xdr:from>
    <xdr:to>
      <xdr:col>45</xdr:col>
      <xdr:colOff>95251</xdr:colOff>
      <xdr:row>14</xdr:row>
      <xdr:rowOff>175849</xdr:rowOff>
    </xdr:to>
    <xdr:cxnSp macro="">
      <xdr:nvCxnSpPr>
        <xdr:cNvPr id="67" name="Straight Connector 74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CxnSpPr/>
      </xdr:nvCxnSpPr>
      <xdr:spPr>
        <a:xfrm>
          <a:off x="8613322" y="2852057"/>
          <a:ext cx="0" cy="17040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116860</xdr:colOff>
      <xdr:row>22</xdr:row>
      <xdr:rowOff>190500</xdr:rowOff>
    </xdr:from>
    <xdr:to>
      <xdr:col>21</xdr:col>
      <xdr:colOff>116860</xdr:colOff>
      <xdr:row>23</xdr:row>
      <xdr:rowOff>190500</xdr:rowOff>
    </xdr:to>
    <xdr:cxnSp macro="">
      <xdr:nvCxnSpPr>
        <xdr:cNvPr id="121" name="Straight Connector 120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CxnSpPr/>
      </xdr:nvCxnSpPr>
      <xdr:spPr>
        <a:xfrm>
          <a:off x="3872431" y="5889171"/>
          <a:ext cx="0" cy="1905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123824</xdr:colOff>
      <xdr:row>23</xdr:row>
      <xdr:rowOff>0</xdr:rowOff>
    </xdr:from>
    <xdr:to>
      <xdr:col>19</xdr:col>
      <xdr:colOff>125383</xdr:colOff>
      <xdr:row>24</xdr:row>
      <xdr:rowOff>2058</xdr:rowOff>
    </xdr:to>
    <xdr:cxnSp macro="">
      <xdr:nvCxnSpPr>
        <xdr:cNvPr id="122" name="Straight Connector 121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CxnSpPr/>
      </xdr:nvCxnSpPr>
      <xdr:spPr>
        <a:xfrm rot="16200000" flipH="1">
          <a:off x="2619125" y="5972424"/>
          <a:ext cx="192558" cy="155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127000</xdr:colOff>
      <xdr:row>22</xdr:row>
      <xdr:rowOff>189990</xdr:rowOff>
    </xdr:from>
    <xdr:to>
      <xdr:col>21</xdr:col>
      <xdr:colOff>119063</xdr:colOff>
      <xdr:row>23</xdr:row>
      <xdr:rowOff>152</xdr:rowOff>
    </xdr:to>
    <xdr:cxnSp macro="">
      <xdr:nvCxnSpPr>
        <xdr:cNvPr id="123" name="Straight Connector 122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CxnSpPr/>
      </xdr:nvCxnSpPr>
      <xdr:spPr>
        <a:xfrm flipV="1">
          <a:off x="3398157" y="5888661"/>
          <a:ext cx="476477" cy="66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125015</xdr:colOff>
      <xdr:row>23</xdr:row>
      <xdr:rowOff>13536</xdr:rowOff>
    </xdr:from>
    <xdr:to>
      <xdr:col>9</xdr:col>
      <xdr:colOff>125932</xdr:colOff>
      <xdr:row>23</xdr:row>
      <xdr:rowOff>13536</xdr:rowOff>
    </xdr:to>
    <xdr:cxnSp macro="">
      <xdr:nvCxnSpPr>
        <xdr:cNvPr id="127" name="Straight Connector 126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CxnSpPr/>
      </xdr:nvCxnSpPr>
      <xdr:spPr>
        <a:xfrm>
          <a:off x="1017984" y="5907130"/>
          <a:ext cx="25094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124557</xdr:colOff>
      <xdr:row>23</xdr:row>
      <xdr:rowOff>9211</xdr:rowOff>
    </xdr:from>
    <xdr:to>
      <xdr:col>8</xdr:col>
      <xdr:colOff>126873</xdr:colOff>
      <xdr:row>24</xdr:row>
      <xdr:rowOff>4584</xdr:rowOff>
    </xdr:to>
    <xdr:cxnSp macro="">
      <xdr:nvCxnSpPr>
        <xdr:cNvPr id="150" name="Straight Connector 149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CxnSpPr/>
      </xdr:nvCxnSpPr>
      <xdr:spPr>
        <a:xfrm>
          <a:off x="1022628" y="5898382"/>
          <a:ext cx="2316" cy="18587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156883</xdr:colOff>
      <xdr:row>21</xdr:row>
      <xdr:rowOff>5953</xdr:rowOff>
    </xdr:from>
    <xdr:to>
      <xdr:col>44</xdr:col>
      <xdr:colOff>156883</xdr:colOff>
      <xdr:row>22</xdr:row>
      <xdr:rowOff>38100</xdr:rowOff>
    </xdr:to>
    <xdr:cxnSp macro="">
      <xdr:nvCxnSpPr>
        <xdr:cNvPr id="69" name="Straight Connector 68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CxnSpPr/>
      </xdr:nvCxnSpPr>
      <xdr:spPr>
        <a:xfrm>
          <a:off x="8495340" y="5514124"/>
          <a:ext cx="0" cy="222647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9525</xdr:colOff>
      <xdr:row>22</xdr:row>
      <xdr:rowOff>38100</xdr:rowOff>
    </xdr:from>
    <xdr:to>
      <xdr:col>44</xdr:col>
      <xdr:colOff>157843</xdr:colOff>
      <xdr:row>22</xdr:row>
      <xdr:rowOff>38100</xdr:rowOff>
    </xdr:to>
    <xdr:cxnSp macro="">
      <xdr:nvCxnSpPr>
        <xdr:cNvPr id="72" name="Straight Connector 71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CxnSpPr/>
      </xdr:nvCxnSpPr>
      <xdr:spPr>
        <a:xfrm>
          <a:off x="7248525" y="5736771"/>
          <a:ext cx="1247775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270710</xdr:colOff>
      <xdr:row>22</xdr:row>
      <xdr:rowOff>190500</xdr:rowOff>
    </xdr:from>
    <xdr:to>
      <xdr:col>36</xdr:col>
      <xdr:colOff>270710</xdr:colOff>
      <xdr:row>23</xdr:row>
      <xdr:rowOff>190500</xdr:rowOff>
    </xdr:to>
    <xdr:cxnSp macro="">
      <xdr:nvCxnSpPr>
        <xdr:cNvPr id="86" name="Straight Connector 85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CxnSpPr/>
      </xdr:nvCxnSpPr>
      <xdr:spPr>
        <a:xfrm>
          <a:off x="7084748" y="5861538"/>
          <a:ext cx="0" cy="1905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207818</xdr:colOff>
      <xdr:row>23</xdr:row>
      <xdr:rowOff>8659</xdr:rowOff>
    </xdr:from>
    <xdr:to>
      <xdr:col>38</xdr:col>
      <xdr:colOff>207818</xdr:colOff>
      <xdr:row>24</xdr:row>
      <xdr:rowOff>0</xdr:rowOff>
    </xdr:to>
    <xdr:cxnSp macro="">
      <xdr:nvCxnSpPr>
        <xdr:cNvPr id="90" name="Straight Connector 89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CxnSpPr/>
      </xdr:nvCxnSpPr>
      <xdr:spPr>
        <a:xfrm>
          <a:off x="7438159" y="5879523"/>
          <a:ext cx="0" cy="18184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14336</xdr:colOff>
      <xdr:row>22</xdr:row>
      <xdr:rowOff>32237</xdr:rowOff>
    </xdr:from>
    <xdr:to>
      <xdr:col>38</xdr:col>
      <xdr:colOff>14336</xdr:colOff>
      <xdr:row>23</xdr:row>
      <xdr:rowOff>8659</xdr:rowOff>
    </xdr:to>
    <xdr:cxnSp macro="">
      <xdr:nvCxnSpPr>
        <xdr:cNvPr id="96" name="Straight Connector 95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CxnSpPr/>
      </xdr:nvCxnSpPr>
      <xdr:spPr>
        <a:xfrm>
          <a:off x="7244677" y="5712601"/>
          <a:ext cx="0" cy="16692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169544</xdr:colOff>
      <xdr:row>17</xdr:row>
      <xdr:rowOff>87086</xdr:rowOff>
    </xdr:from>
    <xdr:to>
      <xdr:col>44</xdr:col>
      <xdr:colOff>169544</xdr:colOff>
      <xdr:row>19</xdr:row>
      <xdr:rowOff>5443</xdr:rowOff>
    </xdr:to>
    <xdr:cxnSp macro="">
      <xdr:nvCxnSpPr>
        <xdr:cNvPr id="113" name="Straight Connector 112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CxnSpPr/>
      </xdr:nvCxnSpPr>
      <xdr:spPr>
        <a:xfrm>
          <a:off x="8508001" y="3897086"/>
          <a:ext cx="0" cy="29935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2448</xdr:colOff>
      <xdr:row>23</xdr:row>
      <xdr:rowOff>7327</xdr:rowOff>
    </xdr:from>
    <xdr:to>
      <xdr:col>38</xdr:col>
      <xdr:colOff>183148</xdr:colOff>
      <xdr:row>23</xdr:row>
      <xdr:rowOff>7327</xdr:rowOff>
    </xdr:to>
    <xdr:cxnSp macro="">
      <xdr:nvCxnSpPr>
        <xdr:cNvPr id="78" name="Straight Connector 77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CxnSpPr/>
      </xdr:nvCxnSpPr>
      <xdr:spPr>
        <a:xfrm>
          <a:off x="5559793" y="5998224"/>
          <a:ext cx="31207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99579</xdr:colOff>
      <xdr:row>22</xdr:row>
      <xdr:rowOff>186173</xdr:rowOff>
    </xdr:from>
    <xdr:to>
      <xdr:col>48</xdr:col>
      <xdr:colOff>102580</xdr:colOff>
      <xdr:row>23</xdr:row>
      <xdr:rowOff>190188</xdr:rowOff>
    </xdr:to>
    <xdr:cxnSp macro="">
      <xdr:nvCxnSpPr>
        <xdr:cNvPr id="76" name="Straight Connector 75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CxnSpPr/>
      </xdr:nvCxnSpPr>
      <xdr:spPr>
        <a:xfrm>
          <a:off x="9083386" y="5866537"/>
          <a:ext cx="3001" cy="19451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22</xdr:row>
      <xdr:rowOff>0</xdr:rowOff>
    </xdr:from>
    <xdr:to>
      <xdr:col>72</xdr:col>
      <xdr:colOff>0</xdr:colOff>
      <xdr:row>22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CxnSpPr/>
      </xdr:nvCxnSpPr>
      <xdr:spPr>
        <a:xfrm>
          <a:off x="12507516" y="5703094"/>
          <a:ext cx="696515" cy="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144517</xdr:colOff>
      <xdr:row>23</xdr:row>
      <xdr:rowOff>0</xdr:rowOff>
    </xdr:from>
    <xdr:to>
      <xdr:col>72</xdr:col>
      <xdr:colOff>170793</xdr:colOff>
      <xdr:row>23</xdr:row>
      <xdr:rowOff>0</xdr:rowOff>
    </xdr:to>
    <xdr:cxnSp macro="">
      <xdr:nvCxnSpPr>
        <xdr:cNvPr id="115" name="Straight Connector 114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CxnSpPr/>
      </xdr:nvCxnSpPr>
      <xdr:spPr>
        <a:xfrm>
          <a:off x="12908017" y="5852948"/>
          <a:ext cx="52551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173182</xdr:colOff>
      <xdr:row>22</xdr:row>
      <xdr:rowOff>189471</xdr:rowOff>
    </xdr:from>
    <xdr:to>
      <xdr:col>72</xdr:col>
      <xdr:colOff>173182</xdr:colOff>
      <xdr:row>24</xdr:row>
      <xdr:rowOff>0</xdr:rowOff>
    </xdr:to>
    <xdr:cxnSp macro="">
      <xdr:nvCxnSpPr>
        <xdr:cNvPr id="116" name="Straight Connector 115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CxnSpPr/>
      </xdr:nvCxnSpPr>
      <xdr:spPr>
        <a:xfrm>
          <a:off x="13443239" y="5869835"/>
          <a:ext cx="0" cy="19152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147204</xdr:colOff>
      <xdr:row>23</xdr:row>
      <xdr:rowOff>5958</xdr:rowOff>
    </xdr:from>
    <xdr:to>
      <xdr:col>70</xdr:col>
      <xdr:colOff>148831</xdr:colOff>
      <xdr:row>24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CxnSpPr/>
      </xdr:nvCxnSpPr>
      <xdr:spPr>
        <a:xfrm flipH="1">
          <a:off x="12923693" y="5876822"/>
          <a:ext cx="1627" cy="18454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170259</xdr:colOff>
      <xdr:row>17</xdr:row>
      <xdr:rowOff>119528</xdr:rowOff>
    </xdr:from>
    <xdr:to>
      <xdr:col>72</xdr:col>
      <xdr:colOff>0</xdr:colOff>
      <xdr:row>17</xdr:row>
      <xdr:rowOff>119528</xdr:rowOff>
    </xdr:to>
    <xdr:cxnSp macro="">
      <xdr:nvCxnSpPr>
        <xdr:cNvPr id="126" name="Straight Connector 125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CxnSpPr/>
      </xdr:nvCxnSpPr>
      <xdr:spPr>
        <a:xfrm>
          <a:off x="10125955" y="3912963"/>
          <a:ext cx="63315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5954</xdr:colOff>
      <xdr:row>15</xdr:row>
      <xdr:rowOff>380999</xdr:rowOff>
    </xdr:from>
    <xdr:to>
      <xdr:col>70</xdr:col>
      <xdr:colOff>16566</xdr:colOff>
      <xdr:row>17</xdr:row>
      <xdr:rowOff>107676</xdr:rowOff>
    </xdr:to>
    <xdr:cxnSp macro="">
      <xdr:nvCxnSpPr>
        <xdr:cNvPr id="128" name="Straight Connector 127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CxnSpPr/>
      </xdr:nvCxnSpPr>
      <xdr:spPr>
        <a:xfrm rot="16200000" flipH="1">
          <a:off x="10314823" y="3746717"/>
          <a:ext cx="298177" cy="10612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5398</xdr:colOff>
      <xdr:row>21</xdr:row>
      <xdr:rowOff>184547</xdr:rowOff>
    </xdr:from>
    <xdr:to>
      <xdr:col>69</xdr:col>
      <xdr:colOff>5398</xdr:colOff>
      <xdr:row>26</xdr:row>
      <xdr:rowOff>178594</xdr:rowOff>
    </xdr:to>
    <xdr:cxnSp macro="">
      <xdr:nvCxnSpPr>
        <xdr:cNvPr id="129" name="Straight Connector 128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CxnSpPr/>
      </xdr:nvCxnSpPr>
      <xdr:spPr>
        <a:xfrm>
          <a:off x="12512914" y="5697141"/>
          <a:ext cx="0" cy="2012156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173140</xdr:colOff>
      <xdr:row>17</xdr:row>
      <xdr:rowOff>116750</xdr:rowOff>
    </xdr:from>
    <xdr:to>
      <xdr:col>68</xdr:col>
      <xdr:colOff>794</xdr:colOff>
      <xdr:row>19</xdr:row>
      <xdr:rowOff>797</xdr:rowOff>
    </xdr:to>
    <xdr:cxnSp macro="">
      <xdr:nvCxnSpPr>
        <xdr:cNvPr id="131" name="Straight Connector 130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CxnSpPr/>
      </xdr:nvCxnSpPr>
      <xdr:spPr>
        <a:xfrm rot="5400000">
          <a:off x="9988824" y="4050197"/>
          <a:ext cx="281612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183173</xdr:colOff>
      <xdr:row>23</xdr:row>
      <xdr:rowOff>7327</xdr:rowOff>
    </xdr:from>
    <xdr:to>
      <xdr:col>32</xdr:col>
      <xdr:colOff>136071</xdr:colOff>
      <xdr:row>23</xdr:row>
      <xdr:rowOff>7327</xdr:rowOff>
    </xdr:to>
    <xdr:cxnSp macro="">
      <xdr:nvCxnSpPr>
        <xdr:cNvPr id="77" name="Straight Connector 76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CxnSpPr/>
      </xdr:nvCxnSpPr>
      <xdr:spPr>
        <a:xfrm>
          <a:off x="5582487" y="5896498"/>
          <a:ext cx="66591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180976</xdr:colOff>
      <xdr:row>23</xdr:row>
      <xdr:rowOff>1</xdr:rowOff>
    </xdr:from>
    <xdr:to>
      <xdr:col>29</xdr:col>
      <xdr:colOff>180976</xdr:colOff>
      <xdr:row>24</xdr:row>
      <xdr:rowOff>0</xdr:rowOff>
    </xdr:to>
    <xdr:cxnSp macro="">
      <xdr:nvCxnSpPr>
        <xdr:cNvPr id="81" name="Straight Connector 80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CxnSpPr/>
      </xdr:nvCxnSpPr>
      <xdr:spPr>
        <a:xfrm>
          <a:off x="5544742" y="5893595"/>
          <a:ext cx="0" cy="19049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</xdr:colOff>
      <xdr:row>23</xdr:row>
      <xdr:rowOff>1</xdr:rowOff>
    </xdr:from>
    <xdr:to>
      <xdr:col>33</xdr:col>
      <xdr:colOff>3</xdr:colOff>
      <xdr:row>24</xdr:row>
      <xdr:rowOff>3</xdr:rowOff>
    </xdr:to>
    <xdr:cxnSp macro="">
      <xdr:nvCxnSpPr>
        <xdr:cNvPr id="82" name="Straight Connector 81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CxnSpPr/>
      </xdr:nvCxnSpPr>
      <xdr:spPr>
        <a:xfrm>
          <a:off x="6264520" y="5861539"/>
          <a:ext cx="2" cy="19050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117231</xdr:colOff>
      <xdr:row>23</xdr:row>
      <xdr:rowOff>7330</xdr:rowOff>
    </xdr:from>
    <xdr:to>
      <xdr:col>9</xdr:col>
      <xdr:colOff>117231</xdr:colOff>
      <xdr:row>24</xdr:row>
      <xdr:rowOff>5953</xdr:rowOff>
    </xdr:to>
    <xdr:cxnSp macro="">
      <xdr:nvCxnSpPr>
        <xdr:cNvPr id="95" name="Straight Connector 94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CxnSpPr/>
      </xdr:nvCxnSpPr>
      <xdr:spPr>
        <a:xfrm>
          <a:off x="1260231" y="5900924"/>
          <a:ext cx="0" cy="18912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42850</xdr:colOff>
      <xdr:row>17</xdr:row>
      <xdr:rowOff>109904</xdr:rowOff>
    </xdr:from>
    <xdr:to>
      <xdr:col>88</xdr:col>
      <xdr:colOff>42850</xdr:colOff>
      <xdr:row>19</xdr:row>
      <xdr:rowOff>3848</xdr:rowOff>
    </xdr:to>
    <xdr:cxnSp macro="">
      <xdr:nvCxnSpPr>
        <xdr:cNvPr id="75" name="Straight Connector 74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CxnSpPr/>
      </xdr:nvCxnSpPr>
      <xdr:spPr>
        <a:xfrm>
          <a:off x="13568350" y="3903339"/>
          <a:ext cx="0" cy="27494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22036</xdr:colOff>
      <xdr:row>14</xdr:row>
      <xdr:rowOff>183173</xdr:rowOff>
    </xdr:from>
    <xdr:to>
      <xdr:col>71</xdr:col>
      <xdr:colOff>22036</xdr:colOff>
      <xdr:row>15</xdr:row>
      <xdr:rowOff>6569</xdr:rowOff>
    </xdr:to>
    <xdr:cxnSp macro="">
      <xdr:nvCxnSpPr>
        <xdr:cNvPr id="88" name="Straight Connector 82">
          <a:extLst>
            <a:ext uri="{FF2B5EF4-FFF2-40B4-BE49-F238E27FC236}">
              <a16:creationId xmlns="" xmlns:a16="http://schemas.microsoft.com/office/drawing/2014/main" id="{800F8A41-B215-40D1-8061-0B197918C55C}"/>
            </a:ext>
          </a:extLst>
        </xdr:cNvPr>
        <xdr:cNvCxnSpPr/>
      </xdr:nvCxnSpPr>
      <xdr:spPr>
        <a:xfrm>
          <a:off x="12949760" y="3001259"/>
          <a:ext cx="0" cy="21096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149593</xdr:colOff>
      <xdr:row>23</xdr:row>
      <xdr:rowOff>7019</xdr:rowOff>
    </xdr:from>
    <xdr:to>
      <xdr:col>57</xdr:col>
      <xdr:colOff>1508</xdr:colOff>
      <xdr:row>24</xdr:row>
      <xdr:rowOff>11034</xdr:rowOff>
    </xdr:to>
    <xdr:cxnSp macro="">
      <xdr:nvCxnSpPr>
        <xdr:cNvPr id="89" name="Straight Connector 75">
          <a:extLst>
            <a:ext uri="{FF2B5EF4-FFF2-40B4-BE49-F238E27FC236}">
              <a16:creationId xmlns="" xmlns:a16="http://schemas.microsoft.com/office/drawing/2014/main" id="{DF4675FB-96AB-4352-9DB9-63AE541385F2}"/>
            </a:ext>
          </a:extLst>
        </xdr:cNvPr>
        <xdr:cNvCxnSpPr/>
      </xdr:nvCxnSpPr>
      <xdr:spPr>
        <a:xfrm>
          <a:off x="9897938" y="5859967"/>
          <a:ext cx="3001" cy="19451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4597</xdr:colOff>
      <xdr:row>17</xdr:row>
      <xdr:rowOff>115957</xdr:rowOff>
    </xdr:from>
    <xdr:to>
      <xdr:col>72</xdr:col>
      <xdr:colOff>8282</xdr:colOff>
      <xdr:row>19</xdr:row>
      <xdr:rowOff>3618</xdr:rowOff>
    </xdr:to>
    <xdr:cxnSp macro="">
      <xdr:nvCxnSpPr>
        <xdr:cNvPr id="92" name="Straight Connector 130">
          <a:extLst>
            <a:ext uri="{FF2B5EF4-FFF2-40B4-BE49-F238E27FC236}">
              <a16:creationId xmlns="" xmlns:a16="http://schemas.microsoft.com/office/drawing/2014/main" id="{5859A52C-BCEE-42B0-9E5D-D4EF682AA8D5}"/>
            </a:ext>
          </a:extLst>
        </xdr:cNvPr>
        <xdr:cNvCxnSpPr/>
      </xdr:nvCxnSpPr>
      <xdr:spPr>
        <a:xfrm rot="5400000">
          <a:off x="10622936" y="4050162"/>
          <a:ext cx="285226" cy="368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195758</xdr:colOff>
      <xdr:row>17</xdr:row>
      <xdr:rowOff>81643</xdr:rowOff>
    </xdr:from>
    <xdr:to>
      <xdr:col>31</xdr:col>
      <xdr:colOff>195758</xdr:colOff>
      <xdr:row>19</xdr:row>
      <xdr:rowOff>5443</xdr:rowOff>
    </xdr:to>
    <xdr:cxnSp macro="">
      <xdr:nvCxnSpPr>
        <xdr:cNvPr id="93" name="Straight Connector 44">
          <a:extLst>
            <a:ext uri="{FF2B5EF4-FFF2-40B4-BE49-F238E27FC236}">
              <a16:creationId xmlns="" xmlns:a16="http://schemas.microsoft.com/office/drawing/2014/main" id="{2D6DD0ED-16D7-4217-9397-9552CF68FBB8}"/>
            </a:ext>
          </a:extLst>
        </xdr:cNvPr>
        <xdr:cNvCxnSpPr/>
      </xdr:nvCxnSpPr>
      <xdr:spPr>
        <a:xfrm>
          <a:off x="5923896" y="3858798"/>
          <a:ext cx="0" cy="3048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129731</xdr:colOff>
      <xdr:row>21</xdr:row>
      <xdr:rowOff>3380</xdr:rowOff>
    </xdr:from>
    <xdr:to>
      <xdr:col>31</xdr:col>
      <xdr:colOff>129731</xdr:colOff>
      <xdr:row>23</xdr:row>
      <xdr:rowOff>8821</xdr:rowOff>
    </xdr:to>
    <xdr:cxnSp macro="">
      <xdr:nvCxnSpPr>
        <xdr:cNvPr id="94" name="Straight Connector 69">
          <a:extLst>
            <a:ext uri="{FF2B5EF4-FFF2-40B4-BE49-F238E27FC236}">
              <a16:creationId xmlns="" xmlns:a16="http://schemas.microsoft.com/office/drawing/2014/main" id="{3B764179-A817-444E-BE7E-EEED3A910E6B}"/>
            </a:ext>
          </a:extLst>
        </xdr:cNvPr>
        <xdr:cNvCxnSpPr/>
      </xdr:nvCxnSpPr>
      <xdr:spPr>
        <a:xfrm>
          <a:off x="5752765" y="5475328"/>
          <a:ext cx="0" cy="386441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123680</xdr:colOff>
      <xdr:row>21</xdr:row>
      <xdr:rowOff>0</xdr:rowOff>
    </xdr:from>
    <xdr:to>
      <xdr:col>55</xdr:col>
      <xdr:colOff>123680</xdr:colOff>
      <xdr:row>23</xdr:row>
      <xdr:rowOff>4447</xdr:rowOff>
    </xdr:to>
    <xdr:cxnSp macro="">
      <xdr:nvCxnSpPr>
        <xdr:cNvPr id="97" name="Straight Connector 73">
          <a:extLst>
            <a:ext uri="{FF2B5EF4-FFF2-40B4-BE49-F238E27FC236}">
              <a16:creationId xmlns="" xmlns:a16="http://schemas.microsoft.com/office/drawing/2014/main" id="{DA9D4CF4-4A41-460A-9496-0DFCC521FCB7}"/>
            </a:ext>
          </a:extLst>
        </xdr:cNvPr>
        <xdr:cNvCxnSpPr/>
      </xdr:nvCxnSpPr>
      <xdr:spPr>
        <a:xfrm>
          <a:off x="8497397" y="5814391"/>
          <a:ext cx="0" cy="38544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5446</xdr:colOff>
      <xdr:row>21</xdr:row>
      <xdr:rowOff>6569</xdr:rowOff>
    </xdr:from>
    <xdr:to>
      <xdr:col>72</xdr:col>
      <xdr:colOff>5446</xdr:colOff>
      <xdr:row>22</xdr:row>
      <xdr:rowOff>181808</xdr:rowOff>
    </xdr:to>
    <xdr:cxnSp macro="">
      <xdr:nvCxnSpPr>
        <xdr:cNvPr id="99" name="Straight Connector 73">
          <a:extLst>
            <a:ext uri="{FF2B5EF4-FFF2-40B4-BE49-F238E27FC236}">
              <a16:creationId xmlns="" xmlns:a16="http://schemas.microsoft.com/office/drawing/2014/main" id="{CF2EBE73-3466-4653-A441-B675B84C225C}"/>
            </a:ext>
          </a:extLst>
        </xdr:cNvPr>
        <xdr:cNvCxnSpPr/>
      </xdr:nvCxnSpPr>
      <xdr:spPr>
        <a:xfrm>
          <a:off x="9904877" y="5616466"/>
          <a:ext cx="0" cy="36573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9951</xdr:colOff>
      <xdr:row>17</xdr:row>
      <xdr:rowOff>93655</xdr:rowOff>
    </xdr:from>
    <xdr:to>
      <xdr:col>6</xdr:col>
      <xdr:colOff>9951</xdr:colOff>
      <xdr:row>19</xdr:row>
      <xdr:rowOff>6569</xdr:rowOff>
    </xdr:to>
    <xdr:cxnSp macro="">
      <xdr:nvCxnSpPr>
        <xdr:cNvPr id="105" name="Straight Connector 49">
          <a:extLst>
            <a:ext uri="{FF2B5EF4-FFF2-40B4-BE49-F238E27FC236}">
              <a16:creationId xmlns="" xmlns:a16="http://schemas.microsoft.com/office/drawing/2014/main" id="{713C4701-1803-4A2F-BBB9-E0240CEBD329}"/>
            </a:ext>
          </a:extLst>
        </xdr:cNvPr>
        <xdr:cNvCxnSpPr/>
      </xdr:nvCxnSpPr>
      <xdr:spPr>
        <a:xfrm>
          <a:off x="1087261" y="3870810"/>
          <a:ext cx="0" cy="2939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142643</xdr:colOff>
      <xdr:row>17</xdr:row>
      <xdr:rowOff>88399</xdr:rowOff>
    </xdr:from>
    <xdr:to>
      <xdr:col>2</xdr:col>
      <xdr:colOff>142643</xdr:colOff>
      <xdr:row>19</xdr:row>
      <xdr:rowOff>1313</xdr:rowOff>
    </xdr:to>
    <xdr:cxnSp macro="">
      <xdr:nvCxnSpPr>
        <xdr:cNvPr id="106" name="Straight Connector 49">
          <a:extLst>
            <a:ext uri="{FF2B5EF4-FFF2-40B4-BE49-F238E27FC236}">
              <a16:creationId xmlns="" xmlns:a16="http://schemas.microsoft.com/office/drawing/2014/main" id="{22AF4D98-C36B-40D6-B5BA-86D920C9FDF9}"/>
            </a:ext>
          </a:extLst>
        </xdr:cNvPr>
        <xdr:cNvCxnSpPr/>
      </xdr:nvCxnSpPr>
      <xdr:spPr>
        <a:xfrm>
          <a:off x="674729" y="3865554"/>
          <a:ext cx="0" cy="2939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26711</xdr:colOff>
      <xdr:row>14</xdr:row>
      <xdr:rowOff>182218</xdr:rowOff>
    </xdr:from>
    <xdr:to>
      <xdr:col>56</xdr:col>
      <xdr:colOff>26711</xdr:colOff>
      <xdr:row>18</xdr:row>
      <xdr:rowOff>188913</xdr:rowOff>
    </xdr:to>
    <xdr:cxnSp macro="">
      <xdr:nvCxnSpPr>
        <xdr:cNvPr id="107" name="Straight Connector 62">
          <a:extLst>
            <a:ext uri="{FF2B5EF4-FFF2-40B4-BE49-F238E27FC236}">
              <a16:creationId xmlns="" xmlns:a16="http://schemas.microsoft.com/office/drawing/2014/main" id="{4339866F-2AEF-432F-890A-400E4AECA109}"/>
            </a:ext>
          </a:extLst>
        </xdr:cNvPr>
        <xdr:cNvCxnSpPr/>
      </xdr:nvCxnSpPr>
      <xdr:spPr>
        <a:xfrm>
          <a:off x="8466689" y="3014870"/>
          <a:ext cx="0" cy="115797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79719</xdr:colOff>
      <xdr:row>14</xdr:row>
      <xdr:rowOff>185531</xdr:rowOff>
    </xdr:from>
    <xdr:to>
      <xdr:col>51</xdr:col>
      <xdr:colOff>79719</xdr:colOff>
      <xdr:row>19</xdr:row>
      <xdr:rowOff>1726</xdr:rowOff>
    </xdr:to>
    <xdr:cxnSp macro="">
      <xdr:nvCxnSpPr>
        <xdr:cNvPr id="109" name="Straight Connector 62">
          <a:extLst>
            <a:ext uri="{FF2B5EF4-FFF2-40B4-BE49-F238E27FC236}">
              <a16:creationId xmlns="" xmlns:a16="http://schemas.microsoft.com/office/drawing/2014/main" id="{46667658-2465-41C6-9C9F-8BFEDAA51ED6}"/>
            </a:ext>
          </a:extLst>
        </xdr:cNvPr>
        <xdr:cNvCxnSpPr/>
      </xdr:nvCxnSpPr>
      <xdr:spPr>
        <a:xfrm>
          <a:off x="7848806" y="3018183"/>
          <a:ext cx="0" cy="115797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24848</xdr:colOff>
      <xdr:row>17</xdr:row>
      <xdr:rowOff>107674</xdr:rowOff>
    </xdr:from>
    <xdr:to>
      <xdr:col>93</xdr:col>
      <xdr:colOff>24848</xdr:colOff>
      <xdr:row>19</xdr:row>
      <xdr:rowOff>1618</xdr:rowOff>
    </xdr:to>
    <xdr:cxnSp macro="">
      <xdr:nvCxnSpPr>
        <xdr:cNvPr id="102" name="Straight Connector 101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CxnSpPr/>
      </xdr:nvCxnSpPr>
      <xdr:spPr>
        <a:xfrm>
          <a:off x="14660218" y="3901109"/>
          <a:ext cx="0" cy="27494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99392</xdr:colOff>
      <xdr:row>17</xdr:row>
      <xdr:rowOff>99391</xdr:rowOff>
    </xdr:from>
    <xdr:to>
      <xdr:col>80</xdr:col>
      <xdr:colOff>99392</xdr:colOff>
      <xdr:row>18</xdr:row>
      <xdr:rowOff>188934</xdr:rowOff>
    </xdr:to>
    <xdr:cxnSp macro="">
      <xdr:nvCxnSpPr>
        <xdr:cNvPr id="114" name="Straight Connector 113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CxnSpPr/>
      </xdr:nvCxnSpPr>
      <xdr:spPr>
        <a:xfrm>
          <a:off x="12142305" y="3892826"/>
          <a:ext cx="0" cy="280043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5"/>
  <sheetViews>
    <sheetView tabSelected="1" topLeftCell="A19" zoomScale="115" zoomScaleNormal="115" workbookViewId="0">
      <selection activeCell="AX20" sqref="AX20:BA20"/>
    </sheetView>
  </sheetViews>
  <sheetFormatPr defaultRowHeight="15"/>
  <cols>
    <col min="1" max="1" width="3" style="4" customWidth="1"/>
    <col min="2" max="2" width="5" style="4" customWidth="1"/>
    <col min="3" max="3" width="2" style="4" customWidth="1"/>
    <col min="4" max="4" width="2.140625" style="4" customWidth="1"/>
    <col min="5" max="5" width="1.42578125" style="4" customWidth="1"/>
    <col min="6" max="6" width="1.85546875" style="4" customWidth="1"/>
    <col min="7" max="7" width="2" style="4" customWidth="1"/>
    <col min="8" max="8" width="1.42578125" style="4" customWidth="1"/>
    <col min="9" max="9" width="3" style="4" customWidth="1"/>
    <col min="10" max="10" width="3.5703125" style="4" customWidth="1"/>
    <col min="11" max="11" width="1.28515625" style="4" customWidth="1"/>
    <col min="12" max="12" width="2.5703125" style="4" customWidth="1"/>
    <col min="13" max="13" width="2.28515625" style="4" customWidth="1"/>
    <col min="14" max="14" width="3" style="4" customWidth="1"/>
    <col min="15" max="15" width="1.28515625" style="4" customWidth="1"/>
    <col min="16" max="16" width="3" style="4" customWidth="1"/>
    <col min="17" max="17" width="2.7109375" style="4" customWidth="1"/>
    <col min="18" max="18" width="3" style="4" customWidth="1"/>
    <col min="19" max="19" width="1.28515625" style="4" customWidth="1"/>
    <col min="20" max="20" width="3.85546875" style="4" customWidth="1"/>
    <col min="21" max="21" width="1.140625" style="4" customWidth="1"/>
    <col min="22" max="22" width="4" style="4" customWidth="1"/>
    <col min="23" max="23" width="1.140625" style="4" customWidth="1"/>
    <col min="24" max="26" width="2.5703125" style="4" customWidth="1"/>
    <col min="27" max="27" width="1.140625" style="4" customWidth="1"/>
    <col min="28" max="28" width="2.5703125" style="4" customWidth="1"/>
    <col min="29" max="29" width="1.85546875" style="4" customWidth="1"/>
    <col min="30" max="30" width="2.42578125" style="4" customWidth="1"/>
    <col min="31" max="31" width="1.140625" style="4" customWidth="1"/>
    <col min="32" max="32" width="3.5703125" style="4" customWidth="1"/>
    <col min="33" max="33" width="1.42578125" style="4" customWidth="1"/>
    <col min="34" max="34" width="1.140625" style="4" customWidth="1"/>
    <col min="35" max="35" width="2.85546875" style="4" customWidth="1"/>
    <col min="36" max="36" width="2.7109375" style="4" customWidth="1"/>
    <col min="37" max="37" width="3.140625" style="4" customWidth="1"/>
    <col min="38" max="38" width="1.5703125" style="4" customWidth="1"/>
    <col min="39" max="39" width="2.7109375" style="4" customWidth="1"/>
    <col min="40" max="40" width="2.5703125" style="4" customWidth="1"/>
    <col min="41" max="41" width="1.28515625" style="4" customWidth="1"/>
    <col min="42" max="42" width="2.140625" style="4" customWidth="1"/>
    <col min="43" max="43" width="2" style="4" customWidth="1"/>
    <col min="44" max="44" width="1.7109375" style="4" customWidth="1"/>
    <col min="45" max="45" width="2.7109375" style="4" customWidth="1"/>
    <col min="46" max="46" width="1.5703125" style="4" customWidth="1"/>
    <col min="47" max="47" width="2.5703125" style="4" customWidth="1"/>
    <col min="48" max="48" width="1.42578125" style="4" customWidth="1"/>
    <col min="49" max="49" width="3.7109375" style="4" customWidth="1"/>
    <col min="50" max="50" width="2" style="4" customWidth="1"/>
    <col min="51" max="51" width="2" style="107" customWidth="1"/>
    <col min="52" max="53" width="1.85546875" style="4" customWidth="1"/>
    <col min="54" max="54" width="1.7109375" style="4" customWidth="1"/>
    <col min="55" max="55" width="2.140625" style="4" customWidth="1"/>
    <col min="56" max="56" width="1.85546875" style="4" customWidth="1"/>
    <col min="57" max="57" width="2" style="4" customWidth="1"/>
    <col min="58" max="58" width="1.85546875" style="4" customWidth="1"/>
    <col min="59" max="59" width="1.5703125" style="4" customWidth="1"/>
    <col min="60" max="60" width="3.42578125" style="4" customWidth="1"/>
    <col min="61" max="61" width="2" style="4" customWidth="1"/>
    <col min="62" max="62" width="2.5703125" style="4" customWidth="1"/>
    <col min="63" max="63" width="1.140625" style="4" customWidth="1"/>
    <col min="64" max="64" width="2.28515625" style="4" customWidth="1"/>
    <col min="65" max="65" width="1.85546875" style="4" customWidth="1"/>
    <col min="66" max="66" width="2.140625" style="4" customWidth="1"/>
    <col min="67" max="67" width="1.140625" style="4" customWidth="1"/>
    <col min="68" max="68" width="2.5703125" style="4" customWidth="1"/>
    <col min="69" max="69" width="2.28515625" style="4" customWidth="1"/>
    <col min="70" max="70" width="2.5703125" style="4" customWidth="1"/>
    <col min="71" max="71" width="2.42578125" style="4" bestFit="1" customWidth="1"/>
    <col min="72" max="72" width="2.140625" style="4" customWidth="1"/>
    <col min="73" max="73" width="4.140625" style="4" customWidth="1"/>
    <col min="74" max="74" width="2.7109375" style="4" customWidth="1"/>
    <col min="75" max="75" width="3.42578125" style="4" customWidth="1"/>
    <col min="76" max="76" width="2.42578125" style="4" customWidth="1"/>
    <col min="77" max="77" width="2.85546875" style="4" customWidth="1"/>
    <col min="78" max="78" width="2.28515625" style="4" customWidth="1"/>
    <col min="79" max="79" width="1.42578125" style="4" customWidth="1"/>
    <col min="80" max="80" width="2.28515625" style="4" customWidth="1"/>
    <col min="81" max="82" width="2.85546875" style="4" customWidth="1"/>
    <col min="83" max="83" width="2.140625" style="4" customWidth="1"/>
    <col min="84" max="84" width="2.42578125" style="4" customWidth="1"/>
    <col min="85" max="85" width="3.5703125" style="4" customWidth="1"/>
    <col min="86" max="87" width="2.85546875" style="4" customWidth="1"/>
    <col min="88" max="88" width="3" style="4" customWidth="1"/>
    <col min="89" max="89" width="2" style="4" customWidth="1"/>
    <col min="90" max="90" width="2.5703125" style="4" customWidth="1"/>
    <col min="91" max="91" width="2.28515625" style="4" customWidth="1"/>
    <col min="92" max="92" width="2.5703125" style="4" customWidth="1"/>
    <col min="93" max="93" width="4.5703125" style="4" customWidth="1"/>
    <col min="94" max="94" width="3.42578125" style="4" customWidth="1"/>
    <col min="95" max="95" width="2.140625" style="4" customWidth="1"/>
    <col min="96" max="96" width="3.42578125" style="4" customWidth="1"/>
    <col min="97" max="16384" width="9.140625" style="4"/>
  </cols>
  <sheetData>
    <row r="1" spans="1:96" ht="15.75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105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3"/>
    </row>
    <row r="2" spans="1:96">
      <c r="A2" s="5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105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3"/>
      <c r="CR2" s="6"/>
    </row>
    <row r="3" spans="1:96" ht="24" thickBot="1">
      <c r="A3" s="5"/>
      <c r="B3" s="5"/>
      <c r="C3" s="7"/>
      <c r="D3" s="57" t="s">
        <v>0</v>
      </c>
      <c r="E3" s="7"/>
      <c r="F3" s="7"/>
      <c r="G3" s="7"/>
      <c r="H3" s="7"/>
      <c r="I3" s="7"/>
      <c r="J3" s="7"/>
      <c r="K3" s="7"/>
      <c r="L3" s="7"/>
      <c r="M3" s="42"/>
      <c r="N3" s="7"/>
      <c r="O3" s="7"/>
      <c r="P3" s="7"/>
      <c r="Q3" s="7"/>
      <c r="R3" s="7"/>
      <c r="S3" s="7"/>
      <c r="U3" s="8"/>
      <c r="V3" s="8"/>
      <c r="W3" s="80"/>
      <c r="X3" s="80"/>
      <c r="Y3" s="224" t="s">
        <v>2</v>
      </c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5"/>
      <c r="BK3" s="225"/>
      <c r="BL3" s="225"/>
      <c r="BM3" s="225"/>
      <c r="BN3" s="225"/>
      <c r="BO3" s="225"/>
      <c r="BP3" s="225"/>
      <c r="BQ3" s="225"/>
      <c r="BR3" s="225"/>
      <c r="BS3" s="225"/>
      <c r="BT3" s="225"/>
      <c r="BU3" s="225"/>
      <c r="BV3" s="225"/>
      <c r="BW3" s="225"/>
      <c r="BX3" s="225"/>
      <c r="BY3" s="225"/>
      <c r="BZ3" s="225"/>
      <c r="CA3" s="226"/>
      <c r="CB3" s="9"/>
      <c r="CC3" s="9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6"/>
      <c r="CR3" s="6"/>
    </row>
    <row r="4" spans="1:96" ht="15" customHeight="1">
      <c r="A4" s="5"/>
      <c r="B4" s="5"/>
      <c r="C4" s="7"/>
      <c r="D4" s="57" t="s">
        <v>1</v>
      </c>
      <c r="E4" s="7"/>
      <c r="F4" s="7"/>
      <c r="G4" s="7"/>
      <c r="H4" s="7"/>
      <c r="I4" s="7"/>
      <c r="J4" s="7"/>
      <c r="K4" s="7"/>
      <c r="L4" s="7"/>
      <c r="M4" s="7"/>
      <c r="N4" s="5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110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9"/>
      <c r="CC4" s="195" t="s">
        <v>52</v>
      </c>
      <c r="CD4" s="196"/>
      <c r="CE4" s="196"/>
      <c r="CF4" s="196"/>
      <c r="CG4" s="196"/>
      <c r="CH4" s="197"/>
      <c r="CI4" s="7"/>
      <c r="CJ4" s="7"/>
      <c r="CK4" s="7"/>
      <c r="CL4" s="7"/>
      <c r="CM4" s="7"/>
      <c r="CN4" s="7"/>
      <c r="CO4" s="7"/>
      <c r="CP4" s="7"/>
      <c r="CQ4" s="6"/>
      <c r="CR4" s="6"/>
    </row>
    <row r="5" spans="1:96" ht="15" customHeight="1">
      <c r="A5" s="5"/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110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9"/>
      <c r="CC5" s="198"/>
      <c r="CD5" s="199"/>
      <c r="CE5" s="199"/>
      <c r="CF5" s="199"/>
      <c r="CG5" s="199"/>
      <c r="CH5" s="200"/>
      <c r="CI5" s="7"/>
      <c r="CJ5" s="7"/>
      <c r="CK5" s="7"/>
      <c r="CL5" s="7"/>
      <c r="CM5" s="7"/>
      <c r="CN5" s="7"/>
      <c r="CO5" s="7"/>
      <c r="CP5" s="7"/>
      <c r="CQ5" s="6"/>
      <c r="CR5" s="6"/>
    </row>
    <row r="6" spans="1:96" ht="15.75" customHeight="1" thickBot="1">
      <c r="A6" s="5"/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110"/>
      <c r="AZ6" s="7"/>
      <c r="BA6" s="7"/>
      <c r="BB6" s="7"/>
      <c r="BC6" s="7"/>
      <c r="BD6" s="7"/>
      <c r="BE6" s="7"/>
      <c r="BF6" s="7"/>
      <c r="BG6" s="7"/>
      <c r="BH6" s="7"/>
      <c r="BI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9"/>
      <c r="CC6" s="198"/>
      <c r="CD6" s="199"/>
      <c r="CE6" s="199"/>
      <c r="CF6" s="199"/>
      <c r="CG6" s="199"/>
      <c r="CH6" s="200"/>
      <c r="CI6" s="7"/>
      <c r="CJ6" s="7"/>
      <c r="CK6" s="7"/>
      <c r="CL6" s="7"/>
      <c r="CM6" s="7"/>
      <c r="CN6" s="7"/>
      <c r="CO6" s="7"/>
      <c r="CP6" s="7"/>
      <c r="CQ6" s="6"/>
      <c r="CR6" s="6"/>
    </row>
    <row r="7" spans="1:96" ht="15" customHeight="1" thickBot="1">
      <c r="A7" s="5"/>
      <c r="B7" s="5"/>
      <c r="C7" s="7"/>
      <c r="D7" s="10"/>
      <c r="E7" s="10"/>
      <c r="F7" s="10"/>
      <c r="G7" s="10"/>
      <c r="H7" s="10"/>
      <c r="I7" s="10"/>
      <c r="J7" s="7"/>
      <c r="K7" s="7"/>
      <c r="L7" s="11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211" t="s">
        <v>3</v>
      </c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2"/>
      <c r="BD7" s="212"/>
      <c r="BE7" s="213"/>
      <c r="BF7" s="7"/>
      <c r="BG7" s="7"/>
      <c r="BH7" s="7"/>
      <c r="BI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9"/>
      <c r="CC7" s="201"/>
      <c r="CD7" s="202"/>
      <c r="CE7" s="202"/>
      <c r="CF7" s="202"/>
      <c r="CG7" s="202"/>
      <c r="CH7" s="203"/>
      <c r="CI7" s="7"/>
      <c r="CJ7" s="7"/>
      <c r="CK7" s="7"/>
      <c r="CL7" s="7"/>
      <c r="CM7" s="7"/>
      <c r="CN7" s="7"/>
      <c r="CO7" s="7"/>
      <c r="CP7" s="7"/>
      <c r="CQ7" s="6"/>
      <c r="CR7" s="6"/>
    </row>
    <row r="8" spans="1:96" ht="15.75" customHeight="1" thickBot="1">
      <c r="A8" s="5"/>
      <c r="B8" s="5"/>
      <c r="C8" s="7"/>
      <c r="D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214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6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12"/>
      <c r="CC8" s="12"/>
      <c r="CD8" s="12"/>
      <c r="CE8" s="12"/>
      <c r="CF8" s="12"/>
      <c r="CG8" s="12"/>
      <c r="CH8" s="7"/>
      <c r="CI8" s="7"/>
      <c r="CJ8" s="7"/>
      <c r="CK8" s="7"/>
      <c r="CL8" s="7"/>
      <c r="CM8" s="7"/>
      <c r="CN8" s="7"/>
      <c r="CO8" s="7"/>
      <c r="CP8" s="7"/>
      <c r="CQ8" s="6"/>
      <c r="CR8" s="6"/>
    </row>
    <row r="9" spans="1:96" ht="15.75" customHeight="1">
      <c r="A9" s="5"/>
      <c r="B9" s="5"/>
      <c r="C9" s="7"/>
      <c r="D9" s="7"/>
      <c r="E9" s="7"/>
      <c r="F9" s="7"/>
      <c r="G9" s="7"/>
      <c r="H9" s="7"/>
      <c r="I9" s="7"/>
      <c r="J9" s="7"/>
      <c r="K9" s="7"/>
      <c r="L9" s="11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110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12"/>
      <c r="CC9" s="12"/>
      <c r="CD9" s="12"/>
      <c r="CE9" s="12"/>
      <c r="CF9" s="12"/>
      <c r="CG9" s="12"/>
      <c r="CH9" s="7"/>
      <c r="CI9" s="7"/>
      <c r="CJ9" s="7"/>
      <c r="CK9" s="7"/>
      <c r="CL9" s="7"/>
      <c r="CM9" s="7"/>
      <c r="CN9" s="7"/>
      <c r="CO9" s="7"/>
      <c r="CP9" s="7"/>
      <c r="CQ9" s="6"/>
      <c r="CR9" s="6"/>
    </row>
    <row r="10" spans="1:96">
      <c r="A10" s="13"/>
      <c r="B10" s="5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110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6"/>
      <c r="CR10" s="6"/>
    </row>
    <row r="11" spans="1:96">
      <c r="A11" s="5"/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220"/>
      <c r="AM11" s="220"/>
      <c r="AN11" s="220"/>
      <c r="AO11" s="220"/>
      <c r="AP11" s="220"/>
      <c r="AQ11" s="220"/>
      <c r="AR11" s="220"/>
      <c r="AS11" s="220"/>
      <c r="AT11" s="7"/>
      <c r="AU11" s="7"/>
      <c r="AV11" s="7"/>
      <c r="AW11" s="7"/>
      <c r="AX11" s="7"/>
      <c r="AY11" s="110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6"/>
      <c r="CR11" s="6"/>
    </row>
    <row r="12" spans="1:96">
      <c r="A12" s="5"/>
      <c r="B12" s="5"/>
      <c r="C12" s="7"/>
      <c r="D12" s="7"/>
      <c r="E12" s="7"/>
      <c r="F12" s="7"/>
      <c r="G12" s="7"/>
      <c r="H12" s="7"/>
      <c r="I12" s="7"/>
      <c r="J12" s="7"/>
      <c r="K12" s="7"/>
      <c r="L12" s="220"/>
      <c r="M12" s="220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110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CJ12" s="7"/>
      <c r="CK12" s="7"/>
      <c r="CL12" s="7"/>
      <c r="CM12" s="7"/>
      <c r="CN12" s="7"/>
      <c r="CO12" s="7"/>
      <c r="CP12" s="7"/>
      <c r="CQ12" s="6"/>
      <c r="CR12" s="6"/>
    </row>
    <row r="13" spans="1:96" ht="15.75" customHeight="1">
      <c r="A13" s="5"/>
      <c r="B13" s="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AG13" s="7"/>
      <c r="AH13" s="7"/>
      <c r="AI13" s="232" t="s">
        <v>34</v>
      </c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4"/>
      <c r="BG13" s="14"/>
      <c r="BH13" s="14"/>
      <c r="BI13" s="14"/>
      <c r="BJ13" s="14"/>
      <c r="CH13" s="7"/>
      <c r="CI13" s="7"/>
      <c r="CJ13" s="7"/>
      <c r="CK13" s="7"/>
      <c r="CL13" s="7"/>
      <c r="CM13" s="7"/>
      <c r="CN13" s="7"/>
      <c r="CO13" s="7"/>
      <c r="CP13" s="7"/>
      <c r="CQ13" s="6"/>
      <c r="CR13" s="6"/>
    </row>
    <row r="14" spans="1:96" ht="15.75" customHeight="1">
      <c r="A14" s="5"/>
      <c r="B14" s="5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235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CH14" s="7"/>
      <c r="CI14" s="7"/>
      <c r="CJ14" s="7"/>
      <c r="CK14" s="7"/>
      <c r="CL14" s="7"/>
      <c r="CM14" s="7"/>
      <c r="CN14" s="7"/>
      <c r="CO14" s="7"/>
      <c r="CP14" s="7"/>
      <c r="CQ14" s="6"/>
      <c r="CR14" s="6"/>
    </row>
    <row r="15" spans="1:96" ht="30.75" customHeight="1">
      <c r="A15" s="5"/>
      <c r="B15" s="5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110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6"/>
      <c r="CR15" s="6"/>
    </row>
    <row r="16" spans="1:96" ht="30" customHeight="1">
      <c r="A16" s="5"/>
      <c r="B16" s="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21" t="s">
        <v>29</v>
      </c>
      <c r="W16" s="222"/>
      <c r="X16" s="222"/>
      <c r="Y16" s="222"/>
      <c r="Z16" s="222"/>
      <c r="AA16" s="222"/>
      <c r="AB16" s="222"/>
      <c r="AC16" s="222"/>
      <c r="AD16" s="222"/>
      <c r="AE16" s="222"/>
      <c r="AF16" s="223"/>
      <c r="AG16" s="7"/>
      <c r="AH16" s="7"/>
      <c r="AI16" s="7"/>
      <c r="AJ16" s="7"/>
      <c r="AK16" s="7"/>
      <c r="AL16" s="7"/>
      <c r="AM16" s="7"/>
      <c r="AN16" s="7"/>
      <c r="BN16" s="217" t="s">
        <v>29</v>
      </c>
      <c r="BO16" s="218"/>
      <c r="BP16" s="218"/>
      <c r="BQ16" s="218"/>
      <c r="BR16" s="218"/>
      <c r="BS16" s="218"/>
      <c r="BT16" s="218"/>
      <c r="BU16" s="218"/>
      <c r="BV16" s="218"/>
      <c r="BW16" s="218"/>
      <c r="BX16" s="219"/>
      <c r="CA16" s="246" t="s">
        <v>41</v>
      </c>
      <c r="CB16" s="246"/>
      <c r="CC16" s="246"/>
      <c r="CD16" s="246"/>
      <c r="CE16" s="246"/>
      <c r="CF16" s="246"/>
      <c r="CG16" s="246"/>
      <c r="CH16" s="246"/>
      <c r="CI16" s="246"/>
      <c r="CO16" s="7"/>
      <c r="CP16" s="7"/>
      <c r="CQ16" s="6"/>
      <c r="CR16" s="6"/>
    </row>
    <row r="17" spans="1:96">
      <c r="A17" s="5"/>
      <c r="B17" s="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110"/>
      <c r="AZ17" s="7"/>
      <c r="BA17" s="7"/>
      <c r="BB17" s="7"/>
      <c r="BC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7"/>
      <c r="CI17" s="7"/>
      <c r="CJ17" s="7"/>
      <c r="CK17" s="7"/>
      <c r="CL17" s="7"/>
      <c r="CM17" s="7"/>
      <c r="CN17" s="7"/>
      <c r="CO17" s="7"/>
      <c r="CP17" s="7"/>
      <c r="CQ17" s="6"/>
      <c r="CR17" s="6"/>
    </row>
    <row r="18" spans="1:96">
      <c r="A18" s="5"/>
      <c r="B18" s="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110"/>
      <c r="AZ18" s="7"/>
      <c r="BA18" s="7"/>
      <c r="BB18" s="7"/>
      <c r="BC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6"/>
      <c r="CR18" s="6"/>
    </row>
    <row r="19" spans="1:96">
      <c r="A19" s="5"/>
      <c r="B19" s="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110"/>
      <c r="AZ19" s="7"/>
      <c r="BA19" s="7"/>
      <c r="BB19" s="7"/>
      <c r="BC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110"/>
      <c r="CR19" s="182"/>
    </row>
    <row r="20" spans="1:96" s="86" customFormat="1" ht="114" customHeight="1">
      <c r="A20" s="84"/>
      <c r="B20" s="84"/>
      <c r="C20" s="184" t="s">
        <v>70</v>
      </c>
      <c r="D20" s="186"/>
      <c r="E20" s="85"/>
      <c r="F20" s="184" t="s">
        <v>71</v>
      </c>
      <c r="G20" s="186"/>
      <c r="H20" s="85"/>
      <c r="I20" s="184" t="s">
        <v>17</v>
      </c>
      <c r="J20" s="186"/>
      <c r="K20" s="85"/>
      <c r="L20" s="184" t="s">
        <v>10</v>
      </c>
      <c r="M20" s="185"/>
      <c r="N20" s="186"/>
      <c r="O20" s="85"/>
      <c r="P20" s="184" t="s">
        <v>47</v>
      </c>
      <c r="Q20" s="185"/>
      <c r="R20" s="186"/>
      <c r="S20" s="85"/>
      <c r="T20" s="184" t="s">
        <v>38</v>
      </c>
      <c r="U20" s="185"/>
      <c r="V20" s="186"/>
      <c r="W20" s="85"/>
      <c r="X20" s="184" t="s">
        <v>9</v>
      </c>
      <c r="Y20" s="185"/>
      <c r="Z20" s="186"/>
      <c r="AA20" s="85"/>
      <c r="AB20" s="184" t="s">
        <v>8</v>
      </c>
      <c r="AC20" s="185"/>
      <c r="AD20" s="186"/>
      <c r="AE20" s="26"/>
      <c r="AF20" s="184" t="s">
        <v>19</v>
      </c>
      <c r="AG20" s="186"/>
      <c r="AI20" s="184" t="s">
        <v>28</v>
      </c>
      <c r="AJ20" s="185"/>
      <c r="AK20" s="186"/>
      <c r="AM20" s="184" t="s">
        <v>27</v>
      </c>
      <c r="AN20" s="185"/>
      <c r="AO20" s="185"/>
      <c r="AP20" s="186"/>
      <c r="AR20" s="241" t="s">
        <v>39</v>
      </c>
      <c r="AS20" s="242"/>
      <c r="AT20" s="242"/>
      <c r="AU20" s="243"/>
      <c r="AV20" s="83"/>
      <c r="AW20" s="83"/>
      <c r="AX20" s="194" t="s">
        <v>72</v>
      </c>
      <c r="AY20" s="194"/>
      <c r="AZ20" s="194"/>
      <c r="BA20" s="194"/>
      <c r="BC20" s="184" t="s">
        <v>32</v>
      </c>
      <c r="BD20" s="185"/>
      <c r="BE20" s="185"/>
      <c r="BF20" s="186"/>
      <c r="BH20" s="184" t="s">
        <v>6</v>
      </c>
      <c r="BI20" s="185"/>
      <c r="BJ20" s="186"/>
      <c r="BL20" s="184" t="s">
        <v>22</v>
      </c>
      <c r="BM20" s="185"/>
      <c r="BN20" s="186"/>
      <c r="BP20" s="184" t="s">
        <v>5</v>
      </c>
      <c r="BQ20" s="185"/>
      <c r="BR20" s="186"/>
      <c r="BT20" s="184" t="s">
        <v>18</v>
      </c>
      <c r="BU20" s="186"/>
      <c r="BW20" s="184" t="s">
        <v>37</v>
      </c>
      <c r="BX20" s="185"/>
      <c r="BY20" s="185"/>
      <c r="BZ20" s="186"/>
      <c r="CB20" s="184" t="s">
        <v>42</v>
      </c>
      <c r="CC20" s="185"/>
      <c r="CD20" s="186"/>
      <c r="CF20" s="184" t="s">
        <v>4</v>
      </c>
      <c r="CG20" s="185"/>
      <c r="CH20" s="186"/>
      <c r="CJ20" s="204" t="s">
        <v>49</v>
      </c>
      <c r="CK20" s="204"/>
      <c r="CL20" s="204"/>
      <c r="CN20" s="184" t="s">
        <v>69</v>
      </c>
      <c r="CO20" s="185"/>
      <c r="CP20" s="186"/>
      <c r="CQ20" s="180"/>
      <c r="CR20" s="183"/>
    </row>
    <row r="21" spans="1:96" s="60" customFormat="1" ht="15" customHeight="1">
      <c r="A21" s="56"/>
      <c r="B21" s="56"/>
      <c r="C21" s="192">
        <v>5</v>
      </c>
      <c r="D21" s="193"/>
      <c r="E21" s="57"/>
      <c r="F21" s="192">
        <v>5</v>
      </c>
      <c r="G21" s="193"/>
      <c r="H21" s="57"/>
      <c r="I21" s="238">
        <v>1</v>
      </c>
      <c r="J21" s="239"/>
      <c r="K21" s="58"/>
      <c r="L21" s="20">
        <v>23</v>
      </c>
      <c r="M21" s="21">
        <v>1</v>
      </c>
      <c r="N21" s="20">
        <v>22</v>
      </c>
      <c r="O21" s="58"/>
      <c r="P21" s="20">
        <v>14</v>
      </c>
      <c r="Q21" s="21">
        <v>1</v>
      </c>
      <c r="R21" s="20">
        <v>13</v>
      </c>
      <c r="S21" s="58"/>
      <c r="T21" s="238">
        <v>1</v>
      </c>
      <c r="U21" s="240"/>
      <c r="V21" s="239"/>
      <c r="W21" s="58"/>
      <c r="X21" s="20">
        <v>8</v>
      </c>
      <c r="Y21" s="21">
        <v>1</v>
      </c>
      <c r="Z21" s="20">
        <v>7</v>
      </c>
      <c r="AA21" s="58"/>
      <c r="AB21" s="20">
        <v>35</v>
      </c>
      <c r="AC21" s="21">
        <v>1</v>
      </c>
      <c r="AD21" s="20">
        <v>34</v>
      </c>
      <c r="AE21" s="59"/>
      <c r="AF21" s="238">
        <v>1</v>
      </c>
      <c r="AG21" s="239"/>
      <c r="AI21" s="20">
        <v>10</v>
      </c>
      <c r="AJ21" s="21">
        <v>1</v>
      </c>
      <c r="AK21" s="20">
        <v>9</v>
      </c>
      <c r="AM21" s="187">
        <v>13</v>
      </c>
      <c r="AN21" s="188"/>
      <c r="AO21" s="188"/>
      <c r="AP21" s="189"/>
      <c r="AR21" s="238">
        <v>1</v>
      </c>
      <c r="AS21" s="240"/>
      <c r="AT21" s="240"/>
      <c r="AU21" s="239"/>
      <c r="AV21" s="61"/>
      <c r="AW21" s="61"/>
      <c r="AX21" s="89">
        <v>8</v>
      </c>
      <c r="AY21" s="89">
        <v>2</v>
      </c>
      <c r="AZ21" s="87">
        <v>1</v>
      </c>
      <c r="BA21" s="88">
        <v>5</v>
      </c>
      <c r="BC21" s="229">
        <v>1</v>
      </c>
      <c r="BD21" s="230"/>
      <c r="BE21" s="230"/>
      <c r="BF21" s="231"/>
      <c r="BH21" s="62">
        <v>8</v>
      </c>
      <c r="BI21" s="63">
        <v>1</v>
      </c>
      <c r="BJ21" s="62">
        <v>7</v>
      </c>
      <c r="BL21" s="62">
        <v>8</v>
      </c>
      <c r="BM21" s="63">
        <v>1</v>
      </c>
      <c r="BN21" s="62">
        <v>7</v>
      </c>
      <c r="BP21" s="62">
        <v>11</v>
      </c>
      <c r="BQ21" s="63">
        <v>1</v>
      </c>
      <c r="BR21" s="62">
        <v>10</v>
      </c>
      <c r="BT21" s="238">
        <v>1</v>
      </c>
      <c r="BU21" s="239"/>
      <c r="BW21" s="62">
        <v>10</v>
      </c>
      <c r="BX21" s="63">
        <v>1</v>
      </c>
      <c r="BY21" s="62">
        <v>8</v>
      </c>
      <c r="BZ21" s="20">
        <v>1</v>
      </c>
      <c r="CB21" s="62">
        <v>9</v>
      </c>
      <c r="CC21" s="63">
        <v>1</v>
      </c>
      <c r="CD21" s="62">
        <v>8</v>
      </c>
      <c r="CF21" s="20">
        <v>20</v>
      </c>
      <c r="CG21" s="21">
        <v>1</v>
      </c>
      <c r="CH21" s="20">
        <v>19</v>
      </c>
      <c r="CJ21" s="20">
        <v>8</v>
      </c>
      <c r="CK21" s="21">
        <v>1</v>
      </c>
      <c r="CL21" s="20">
        <v>7</v>
      </c>
      <c r="CN21" s="62">
        <v>8</v>
      </c>
      <c r="CO21" s="63">
        <v>1</v>
      </c>
      <c r="CP21" s="62">
        <v>7</v>
      </c>
      <c r="CQ21" s="181"/>
      <c r="CR21" s="179"/>
    </row>
    <row r="22" spans="1:96">
      <c r="A22" s="5"/>
      <c r="B22" s="5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 t="s">
        <v>68</v>
      </c>
      <c r="AY22" s="110"/>
      <c r="AZ22" s="7"/>
      <c r="BA22" s="7" t="s">
        <v>68</v>
      </c>
      <c r="BB22" s="7"/>
      <c r="BC22" s="7"/>
      <c r="BI22" s="7"/>
      <c r="BJ22" s="7"/>
      <c r="BK22" s="7"/>
      <c r="BL22" s="7"/>
      <c r="BM22" s="7"/>
      <c r="BN22" s="7"/>
      <c r="BO22" s="7"/>
      <c r="BP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6"/>
      <c r="CR22" s="6"/>
    </row>
    <row r="23" spans="1:96">
      <c r="A23" s="5"/>
      <c r="B23" s="5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R23" s="7"/>
      <c r="AS23" s="7"/>
      <c r="AT23" s="7"/>
      <c r="AU23" s="7"/>
      <c r="AV23" s="7"/>
      <c r="AW23" s="7"/>
      <c r="AX23" s="7"/>
      <c r="AY23" s="110"/>
      <c r="AZ23" s="7"/>
      <c r="BA23" s="7"/>
      <c r="BB23" s="7"/>
      <c r="BC23" s="7"/>
      <c r="BI23" s="7"/>
      <c r="BJ23" s="7"/>
      <c r="BK23" s="7"/>
      <c r="BL23" s="7"/>
      <c r="BM23" s="7"/>
      <c r="BN23" s="7"/>
      <c r="BO23" s="7"/>
      <c r="BP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6"/>
      <c r="CR23" s="6"/>
    </row>
    <row r="24" spans="1:96">
      <c r="A24" s="5"/>
      <c r="B24" s="5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K24" s="7"/>
      <c r="AL24" s="7"/>
      <c r="AM24" s="7"/>
      <c r="AN24" s="7"/>
      <c r="AP24" s="7"/>
      <c r="AQ24" s="7"/>
      <c r="AR24" s="7"/>
      <c r="AS24" s="7"/>
      <c r="AT24" s="7"/>
      <c r="AU24" s="7"/>
      <c r="AV24" s="7"/>
      <c r="AW24" s="7"/>
      <c r="AX24" s="7"/>
      <c r="AY24" s="110"/>
      <c r="AZ24" s="7"/>
      <c r="BA24" s="7"/>
      <c r="BB24" s="7"/>
      <c r="BC24" s="7"/>
      <c r="BI24" s="7"/>
      <c r="BJ24" s="7"/>
      <c r="BK24" s="7"/>
      <c r="BL24" s="7"/>
      <c r="BM24" s="7"/>
      <c r="BN24" s="7"/>
      <c r="BO24" s="7"/>
      <c r="BP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6"/>
      <c r="CR24" s="6"/>
    </row>
    <row r="25" spans="1:96" ht="117" customHeight="1">
      <c r="A25" s="5"/>
      <c r="B25" s="5"/>
      <c r="C25" s="7"/>
      <c r="D25" s="256"/>
      <c r="E25" s="256"/>
      <c r="F25" s="256"/>
      <c r="G25" s="53"/>
      <c r="H25" s="18"/>
      <c r="I25" s="48" t="s">
        <v>46</v>
      </c>
      <c r="J25" s="49" t="s">
        <v>40</v>
      </c>
      <c r="L25" s="24"/>
      <c r="M25" s="18"/>
      <c r="T25" s="25" t="s">
        <v>43</v>
      </c>
      <c r="U25" s="26"/>
      <c r="V25" s="25" t="s">
        <v>26</v>
      </c>
      <c r="W25" s="7"/>
      <c r="AD25" s="269" t="s">
        <v>45</v>
      </c>
      <c r="AE25" s="270"/>
      <c r="AF25" s="78" t="s">
        <v>44</v>
      </c>
      <c r="AG25" s="273" t="s">
        <v>30</v>
      </c>
      <c r="AH25" s="274"/>
      <c r="AK25" s="250" t="s">
        <v>35</v>
      </c>
      <c r="AL25" s="251"/>
      <c r="AM25" s="228" t="s">
        <v>36</v>
      </c>
      <c r="AN25" s="228"/>
      <c r="AP25" s="184" t="s">
        <v>20</v>
      </c>
      <c r="AQ25" s="186"/>
      <c r="AS25" s="25" t="s">
        <v>11</v>
      </c>
      <c r="AU25" s="25" t="s">
        <v>33</v>
      </c>
      <c r="AW25" s="44" t="s">
        <v>12</v>
      </c>
      <c r="AX25" s="16"/>
      <c r="AY25" s="120"/>
      <c r="AZ25" s="16"/>
      <c r="BA25" s="16"/>
      <c r="BC25" s="266" t="s">
        <v>23</v>
      </c>
      <c r="BD25" s="266"/>
      <c r="BE25" s="275" t="s">
        <v>31</v>
      </c>
      <c r="BF25" s="276"/>
      <c r="BH25" s="54" t="s">
        <v>55</v>
      </c>
      <c r="BI25" s="250" t="s">
        <v>21</v>
      </c>
      <c r="BJ25" s="251"/>
      <c r="BL25" s="277" t="s">
        <v>7</v>
      </c>
      <c r="BM25" s="278"/>
      <c r="BN25" s="279"/>
      <c r="BS25" s="228" t="s">
        <v>50</v>
      </c>
      <c r="BT25" s="228"/>
      <c r="BU25" s="244" t="s">
        <v>24</v>
      </c>
      <c r="BV25" s="245"/>
      <c r="BX25" s="7"/>
      <c r="BY25" s="45"/>
      <c r="BZ25" s="45"/>
      <c r="CA25" s="45"/>
      <c r="CB25" s="45"/>
      <c r="CC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6"/>
      <c r="CR25" s="6"/>
    </row>
    <row r="26" spans="1:96" s="60" customFormat="1" ht="12.75">
      <c r="A26" s="56"/>
      <c r="B26" s="56"/>
      <c r="C26" s="57"/>
      <c r="D26" s="57"/>
      <c r="E26" s="57"/>
      <c r="F26" s="57"/>
      <c r="G26" s="57"/>
      <c r="H26" s="57"/>
      <c r="I26" s="66">
        <v>10</v>
      </c>
      <c r="J26" s="67">
        <v>3</v>
      </c>
      <c r="L26" s="68"/>
      <c r="M26" s="69"/>
      <c r="T26" s="70">
        <v>4</v>
      </c>
      <c r="U26" s="69"/>
      <c r="V26" s="70">
        <v>32</v>
      </c>
      <c r="W26" s="69"/>
      <c r="AD26" s="271">
        <v>9</v>
      </c>
      <c r="AE26" s="272"/>
      <c r="AF26" s="77">
        <v>16</v>
      </c>
      <c r="AG26" s="267">
        <v>13</v>
      </c>
      <c r="AH26" s="268"/>
      <c r="AK26" s="264">
        <v>5</v>
      </c>
      <c r="AL26" s="265"/>
      <c r="AM26" s="227">
        <v>2</v>
      </c>
      <c r="AN26" s="227"/>
      <c r="AP26" s="71">
        <v>1</v>
      </c>
      <c r="AQ26" s="72">
        <v>3</v>
      </c>
      <c r="AS26" s="71">
        <v>4</v>
      </c>
      <c r="AU26" s="71">
        <v>3</v>
      </c>
      <c r="AW26" s="71">
        <v>3</v>
      </c>
      <c r="AX26" s="82"/>
      <c r="AY26" s="82"/>
      <c r="AZ26" s="82"/>
      <c r="BA26" s="82"/>
      <c r="BC26" s="73">
        <v>7</v>
      </c>
      <c r="BD26" s="74">
        <v>1</v>
      </c>
      <c r="BE26" s="75">
        <v>8</v>
      </c>
      <c r="BF26" s="72">
        <v>4</v>
      </c>
      <c r="BH26" s="70">
        <v>2</v>
      </c>
      <c r="BI26" s="71">
        <v>3</v>
      </c>
      <c r="BJ26" s="70">
        <v>3</v>
      </c>
      <c r="BL26" s="71">
        <v>1</v>
      </c>
      <c r="BM26" s="264">
        <v>1</v>
      </c>
      <c r="BN26" s="265"/>
      <c r="BS26" s="227">
        <v>14</v>
      </c>
      <c r="BT26" s="227"/>
      <c r="BU26" s="264">
        <v>10</v>
      </c>
      <c r="BV26" s="265"/>
      <c r="BX26" s="57"/>
      <c r="BY26" s="64"/>
      <c r="BZ26" s="64"/>
      <c r="CA26" s="76"/>
      <c r="CB26" s="76"/>
      <c r="CJ26" s="14"/>
      <c r="CK26" s="14"/>
      <c r="CL26" s="14"/>
      <c r="CM26" s="14"/>
      <c r="CN26" s="14"/>
      <c r="CO26" s="14"/>
      <c r="CP26" s="14"/>
      <c r="CQ26" s="65"/>
      <c r="CR26" s="65"/>
    </row>
    <row r="27" spans="1:96">
      <c r="A27" s="5"/>
      <c r="B27" s="5"/>
      <c r="C27" s="7"/>
      <c r="D27" s="7"/>
      <c r="E27" s="7"/>
      <c r="F27" s="7"/>
      <c r="G27" s="7"/>
      <c r="H27" s="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9"/>
      <c r="AT27" s="27"/>
      <c r="AU27" s="27"/>
      <c r="AV27" s="27"/>
      <c r="AW27" s="27"/>
      <c r="AX27" s="27"/>
      <c r="AY27" s="139"/>
      <c r="AZ27" s="27"/>
      <c r="BA27" s="27"/>
      <c r="BB27" s="27"/>
      <c r="BC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7"/>
      <c r="CJ27" s="30"/>
      <c r="CK27" s="30"/>
      <c r="CL27" s="30"/>
      <c r="CM27" s="30"/>
      <c r="CN27" s="30"/>
      <c r="CO27" s="30"/>
      <c r="CP27" s="30"/>
      <c r="CQ27" s="6"/>
      <c r="CR27" s="6"/>
    </row>
    <row r="28" spans="1:96" ht="24.75" customHeight="1">
      <c r="A28" s="5"/>
      <c r="B28" s="5"/>
      <c r="C28" s="7"/>
      <c r="D28" s="7"/>
      <c r="E28" s="7"/>
      <c r="F28" s="7"/>
      <c r="G28" s="7"/>
      <c r="H28" s="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139"/>
      <c r="AZ28" s="27"/>
      <c r="BA28" s="27"/>
      <c r="BB28" s="256"/>
      <c r="BC28" s="256"/>
      <c r="BI28" s="255"/>
      <c r="BJ28" s="255"/>
      <c r="BK28" s="27"/>
      <c r="BL28" s="27"/>
      <c r="BM28" s="27"/>
      <c r="BN28" s="27"/>
      <c r="BO28" s="27"/>
      <c r="BP28" s="27"/>
      <c r="BQ28" s="258" t="s">
        <v>48</v>
      </c>
      <c r="BR28" s="259"/>
      <c r="BS28" s="27"/>
      <c r="BT28" s="27"/>
      <c r="CB28" s="10"/>
      <c r="CC28" s="10"/>
      <c r="CD28" s="10"/>
      <c r="CE28" s="205" t="s">
        <v>13</v>
      </c>
      <c r="CF28" s="206"/>
      <c r="CG28" s="206"/>
      <c r="CH28" s="206"/>
      <c r="CI28" s="206"/>
      <c r="CJ28" s="206"/>
      <c r="CK28" s="206"/>
      <c r="CL28" s="206"/>
      <c r="CM28" s="206"/>
      <c r="CN28" s="207"/>
      <c r="CO28" s="51">
        <f>CO29+CO30+CO31+CO32</f>
        <v>375</v>
      </c>
      <c r="CP28" s="31"/>
      <c r="CQ28" s="6"/>
      <c r="CR28" s="6"/>
    </row>
    <row r="29" spans="1:96">
      <c r="A29" s="5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110"/>
      <c r="AZ29" s="7"/>
      <c r="BA29" s="7"/>
      <c r="BB29" s="256"/>
      <c r="BC29" s="256"/>
      <c r="BI29" s="257"/>
      <c r="BJ29" s="257"/>
      <c r="BK29" s="7"/>
      <c r="BL29" s="7"/>
      <c r="BM29" s="7"/>
      <c r="BN29" s="7"/>
      <c r="BO29" s="7"/>
      <c r="BP29" s="7"/>
      <c r="BQ29" s="260"/>
      <c r="BR29" s="261"/>
      <c r="BS29" s="7"/>
      <c r="BT29" s="7"/>
      <c r="CB29" s="32"/>
      <c r="CC29" s="32"/>
      <c r="CD29" s="32"/>
      <c r="CE29" s="208" t="s">
        <v>14</v>
      </c>
      <c r="CF29" s="209"/>
      <c r="CG29" s="209"/>
      <c r="CH29" s="209"/>
      <c r="CI29" s="209"/>
      <c r="CJ29" s="209"/>
      <c r="CK29" s="209"/>
      <c r="CL29" s="209"/>
      <c r="CM29" s="209"/>
      <c r="CN29" s="210"/>
      <c r="CO29" s="33">
        <v>11</v>
      </c>
      <c r="CP29" s="31"/>
      <c r="CQ29" s="6"/>
      <c r="CR29" s="6"/>
    </row>
    <row r="30" spans="1:96">
      <c r="A30" s="5"/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110"/>
      <c r="AZ30" s="7"/>
      <c r="BA30" s="7"/>
      <c r="BB30" s="256"/>
      <c r="BC30" s="256"/>
      <c r="BI30" s="7"/>
      <c r="BJ30" s="7"/>
      <c r="BK30" s="34"/>
      <c r="BL30" s="34"/>
      <c r="BM30" s="34"/>
      <c r="BN30" s="34"/>
      <c r="BO30" s="34"/>
      <c r="BP30" s="34"/>
      <c r="BQ30" s="260"/>
      <c r="BR30" s="261"/>
      <c r="BS30" s="34"/>
      <c r="BT30" s="34"/>
      <c r="CB30" s="32"/>
      <c r="CC30" s="32"/>
      <c r="CD30" s="32"/>
      <c r="CE30" s="208" t="s">
        <v>15</v>
      </c>
      <c r="CF30" s="209"/>
      <c r="CG30" s="209"/>
      <c r="CH30" s="209"/>
      <c r="CI30" s="209"/>
      <c r="CJ30" s="209"/>
      <c r="CK30" s="209"/>
      <c r="CL30" s="209"/>
      <c r="CM30" s="209"/>
      <c r="CN30" s="210"/>
      <c r="CO30" s="35">
        <v>79</v>
      </c>
      <c r="CP30" s="31"/>
      <c r="CQ30" s="6"/>
      <c r="CR30" s="6"/>
    </row>
    <row r="31" spans="1:96">
      <c r="A31" s="5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110"/>
      <c r="AZ31" s="7"/>
      <c r="BA31" s="7"/>
      <c r="BB31" s="256"/>
      <c r="BC31" s="256"/>
      <c r="BI31" s="7"/>
      <c r="BJ31" s="7"/>
      <c r="BK31" s="34"/>
      <c r="BL31" s="34"/>
      <c r="BM31" s="34"/>
      <c r="BN31" s="34"/>
      <c r="BO31" s="34"/>
      <c r="BP31" s="34"/>
      <c r="BQ31" s="262"/>
      <c r="BR31" s="263"/>
      <c r="BS31" s="34"/>
      <c r="BT31" s="34"/>
      <c r="CB31" s="36"/>
      <c r="CC31" s="36"/>
      <c r="CD31" s="36"/>
      <c r="CE31" s="208" t="s">
        <v>16</v>
      </c>
      <c r="CF31" s="209"/>
      <c r="CG31" s="209"/>
      <c r="CH31" s="209"/>
      <c r="CI31" s="209"/>
      <c r="CJ31" s="209"/>
      <c r="CK31" s="209"/>
      <c r="CL31" s="209"/>
      <c r="CM31" s="209"/>
      <c r="CN31" s="210"/>
      <c r="CO31" s="19">
        <v>13</v>
      </c>
      <c r="CP31" s="31"/>
      <c r="CQ31" s="6"/>
      <c r="CR31" s="6"/>
    </row>
    <row r="32" spans="1:96">
      <c r="A32" s="5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110"/>
      <c r="AZ32" s="7"/>
      <c r="BA32" s="7"/>
      <c r="BB32" s="28"/>
      <c r="BC32" s="28"/>
      <c r="BI32" s="7"/>
      <c r="BJ32" s="7"/>
      <c r="BK32" s="34"/>
      <c r="BL32" s="34"/>
      <c r="BM32" s="34"/>
      <c r="BN32" s="34"/>
      <c r="BO32" s="34"/>
      <c r="BP32" s="34"/>
      <c r="BQ32" s="252">
        <v>900</v>
      </c>
      <c r="BR32" s="252"/>
      <c r="BS32" s="34"/>
      <c r="BT32" s="34"/>
      <c r="CB32" s="37"/>
      <c r="CC32" s="37"/>
      <c r="CD32" s="37"/>
      <c r="CE32" s="208" t="s">
        <v>25</v>
      </c>
      <c r="CF32" s="209"/>
      <c r="CG32" s="209"/>
      <c r="CH32" s="209"/>
      <c r="CI32" s="209"/>
      <c r="CJ32" s="209"/>
      <c r="CK32" s="209"/>
      <c r="CL32" s="209"/>
      <c r="CM32" s="209"/>
      <c r="CN32" s="210"/>
      <c r="CO32" s="38">
        <f>C21+F21+N21+R21+Z21+AD21+AK21+AM21+BA21+BZ21+CH21+CL21+I26+J26+T26+V26+AD26+AF26+AG26+AK26+AM26+AQ26+BD26+BF26+BH26+BJ26+BM26+BS26+BU26</f>
        <v>272</v>
      </c>
      <c r="CP32" s="31"/>
      <c r="CQ32" s="6"/>
      <c r="CR32" s="6"/>
    </row>
    <row r="33" spans="1:96" ht="15.75" thickBot="1">
      <c r="A33" s="5"/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155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190" t="s">
        <v>51</v>
      </c>
      <c r="CF33" s="191"/>
      <c r="CG33" s="191"/>
      <c r="CH33" s="191"/>
      <c r="CI33" s="191"/>
      <c r="CJ33" s="191"/>
      <c r="CK33" s="191"/>
      <c r="CL33" s="191"/>
      <c r="CM33" s="191"/>
      <c r="CN33" s="191"/>
      <c r="CO33" s="81">
        <v>900</v>
      </c>
      <c r="CP33" s="40"/>
      <c r="CQ33" s="41"/>
      <c r="CR33" s="6"/>
    </row>
    <row r="34" spans="1:96" ht="15.75" thickBot="1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155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1"/>
    </row>
    <row r="35" spans="1:96">
      <c r="CE35" s="7"/>
      <c r="CO35" s="52"/>
    </row>
    <row r="37" spans="1:96">
      <c r="AG37" s="46"/>
      <c r="AH37" s="46"/>
      <c r="AI37" s="46"/>
    </row>
    <row r="38" spans="1:96">
      <c r="AG38" s="47"/>
      <c r="AH38" s="47"/>
      <c r="AI38" s="47"/>
    </row>
    <row r="40" spans="1:96">
      <c r="AL40" s="46"/>
      <c r="AM40" s="50"/>
      <c r="AN40" s="46"/>
      <c r="AO40" s="46"/>
      <c r="AS40" s="7"/>
      <c r="AT40" s="7"/>
    </row>
    <row r="41" spans="1:96">
      <c r="AL41" s="43"/>
      <c r="AM41" s="23"/>
      <c r="AN41" s="47"/>
      <c r="AO41" s="47"/>
      <c r="AS41" s="7"/>
      <c r="AT41" s="7"/>
      <c r="AU41" s="7"/>
      <c r="AV41" s="7"/>
    </row>
    <row r="42" spans="1:96">
      <c r="AS42" s="7"/>
      <c r="AT42" s="7"/>
      <c r="AU42" s="7"/>
      <c r="AV42" s="7"/>
      <c r="AW42" s="7"/>
      <c r="AX42" s="7"/>
      <c r="AY42" s="110"/>
      <c r="AZ42" s="7"/>
      <c r="BA42" s="7"/>
      <c r="BB42" s="7"/>
      <c r="BC42" s="7"/>
      <c r="BD42" s="7"/>
    </row>
    <row r="43" spans="1:96">
      <c r="AS43" s="17"/>
      <c r="BB43" s="254"/>
      <c r="BC43" s="254"/>
      <c r="BD43" s="254"/>
    </row>
    <row r="44" spans="1:96">
      <c r="AS44" s="22"/>
      <c r="BB44" s="23"/>
      <c r="BC44" s="23"/>
      <c r="BD44" s="23"/>
    </row>
    <row r="45" spans="1:96">
      <c r="AS45" s="7"/>
      <c r="AT45" s="7"/>
      <c r="AU45" s="7"/>
      <c r="AV45" s="7"/>
    </row>
    <row r="46" spans="1:96">
      <c r="AS46" s="7"/>
      <c r="AT46" s="7"/>
      <c r="AU46" s="7"/>
      <c r="AV46" s="7"/>
    </row>
    <row r="47" spans="1:96">
      <c r="AS47" s="7"/>
      <c r="BB47" s="7"/>
    </row>
    <row r="48" spans="1:96">
      <c r="BC48" s="17"/>
    </row>
    <row r="49" spans="45:56">
      <c r="BC49" s="28"/>
    </row>
    <row r="50" spans="45:56">
      <c r="AS50" s="27"/>
      <c r="AT50" s="27"/>
      <c r="AW50" s="27"/>
      <c r="AX50" s="27"/>
      <c r="AY50" s="139"/>
      <c r="AZ50" s="27"/>
      <c r="BA50" s="27"/>
      <c r="BB50" s="27"/>
      <c r="BC50" s="27"/>
      <c r="BD50" s="27"/>
    </row>
    <row r="51" spans="45:56">
      <c r="AW51" s="249"/>
      <c r="AX51" s="249"/>
      <c r="AY51" s="249"/>
      <c r="AZ51" s="249"/>
      <c r="BA51" s="249"/>
      <c r="BB51" s="248"/>
      <c r="BC51" s="254"/>
      <c r="BD51" s="254"/>
    </row>
    <row r="52" spans="45:56">
      <c r="AU52" s="7"/>
      <c r="AV52" s="7"/>
      <c r="AW52" s="247"/>
      <c r="AX52" s="247"/>
      <c r="AY52" s="247"/>
      <c r="AZ52" s="247"/>
      <c r="BA52" s="247"/>
      <c r="BB52" s="248"/>
      <c r="BC52" s="253"/>
      <c r="BD52" s="253"/>
    </row>
    <row r="53" spans="45:56">
      <c r="AU53" s="7"/>
      <c r="AV53" s="7"/>
      <c r="AW53" s="7"/>
      <c r="AX53" s="7"/>
      <c r="AY53" s="110"/>
      <c r="AZ53" s="7"/>
      <c r="BA53" s="7"/>
      <c r="BB53" s="7"/>
      <c r="BC53" s="7"/>
      <c r="BD53" s="7"/>
    </row>
    <row r="54" spans="45:56">
      <c r="AU54" s="7"/>
      <c r="AV54" s="7"/>
      <c r="AW54" s="7"/>
      <c r="AX54" s="7"/>
      <c r="AY54" s="110"/>
      <c r="AZ54" s="7"/>
      <c r="BA54" s="7"/>
      <c r="BB54" s="7"/>
      <c r="BC54" s="7"/>
      <c r="BD54" s="7"/>
    </row>
    <row r="55" spans="45:56">
      <c r="AU55" s="7"/>
      <c r="AV55" s="7"/>
      <c r="AW55" s="7"/>
      <c r="AX55" s="7"/>
      <c r="AY55" s="110"/>
      <c r="AZ55" s="7"/>
      <c r="BA55" s="7"/>
      <c r="BB55" s="7"/>
      <c r="BC55" s="7"/>
      <c r="BD55" s="7"/>
    </row>
  </sheetData>
  <mergeCells count="77">
    <mergeCell ref="D25:F25"/>
    <mergeCell ref="BS26:BT26"/>
    <mergeCell ref="BU26:BV26"/>
    <mergeCell ref="BC25:BD25"/>
    <mergeCell ref="AG26:AH26"/>
    <mergeCell ref="AD25:AE25"/>
    <mergeCell ref="AD26:AE26"/>
    <mergeCell ref="AG25:AH25"/>
    <mergeCell ref="AK26:AL26"/>
    <mergeCell ref="BE25:BF25"/>
    <mergeCell ref="BL25:BN25"/>
    <mergeCell ref="BM26:BN26"/>
    <mergeCell ref="AK25:AL25"/>
    <mergeCell ref="AP25:AQ25"/>
    <mergeCell ref="BU25:BV25"/>
    <mergeCell ref="CA16:CI16"/>
    <mergeCell ref="AW52:BB52"/>
    <mergeCell ref="AW51:BB51"/>
    <mergeCell ref="BI25:BJ25"/>
    <mergeCell ref="BQ32:BR32"/>
    <mergeCell ref="BC52:BD52"/>
    <mergeCell ref="BC51:BD51"/>
    <mergeCell ref="BI28:BJ28"/>
    <mergeCell ref="BC28:BC31"/>
    <mergeCell ref="BB43:BD43"/>
    <mergeCell ref="BI29:BJ29"/>
    <mergeCell ref="BB28:BB31"/>
    <mergeCell ref="BQ28:BR31"/>
    <mergeCell ref="BW20:BZ20"/>
    <mergeCell ref="I21:J21"/>
    <mergeCell ref="BT21:BU21"/>
    <mergeCell ref="T21:V21"/>
    <mergeCell ref="I20:J20"/>
    <mergeCell ref="L20:N20"/>
    <mergeCell ref="BT20:BU20"/>
    <mergeCell ref="X20:Z20"/>
    <mergeCell ref="AF21:AG21"/>
    <mergeCell ref="T20:V20"/>
    <mergeCell ref="AB20:AD20"/>
    <mergeCell ref="P20:R20"/>
    <mergeCell ref="AF20:AG20"/>
    <mergeCell ref="AI20:AK20"/>
    <mergeCell ref="AR20:AU20"/>
    <mergeCell ref="AR21:AU21"/>
    <mergeCell ref="BC20:BF20"/>
    <mergeCell ref="BC21:BF21"/>
    <mergeCell ref="AL11:AS11"/>
    <mergeCell ref="AM20:AP20"/>
    <mergeCell ref="BH20:BJ20"/>
    <mergeCell ref="AI13:BF14"/>
    <mergeCell ref="AI7:BE8"/>
    <mergeCell ref="BN16:BX16"/>
    <mergeCell ref="L12:M12"/>
    <mergeCell ref="V16:AF16"/>
    <mergeCell ref="Y3:CA3"/>
    <mergeCell ref="CC4:CH7"/>
    <mergeCell ref="CJ20:CL20"/>
    <mergeCell ref="CE28:CN28"/>
    <mergeCell ref="CE29:CN29"/>
    <mergeCell ref="CF20:CH20"/>
    <mergeCell ref="CB20:CD20"/>
    <mergeCell ref="CN20:CP20"/>
    <mergeCell ref="AM21:AP21"/>
    <mergeCell ref="CE33:CN33"/>
    <mergeCell ref="C21:D21"/>
    <mergeCell ref="F21:G21"/>
    <mergeCell ref="AX20:BA20"/>
    <mergeCell ref="CE30:CN30"/>
    <mergeCell ref="CE31:CN31"/>
    <mergeCell ref="CE32:CN32"/>
    <mergeCell ref="C20:D20"/>
    <mergeCell ref="F20:G20"/>
    <mergeCell ref="AM26:AN26"/>
    <mergeCell ref="AM25:AN25"/>
    <mergeCell ref="BP20:BR20"/>
    <mergeCell ref="BL20:BN20"/>
    <mergeCell ref="BS25:BT25"/>
  </mergeCells>
  <pageMargins left="0.25" right="0.25" top="0.75" bottom="0.75" header="0.3" footer="0.3"/>
  <pageSetup paperSize="8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R55"/>
  <sheetViews>
    <sheetView workbookViewId="0">
      <selection activeCell="A20" sqref="A20:XFD20"/>
    </sheetView>
  </sheetViews>
  <sheetFormatPr defaultRowHeight="15"/>
  <sheetData>
    <row r="1" spans="1:96" ht="15.75" thickBot="1">
      <c r="A1" s="104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6"/>
    </row>
    <row r="2" spans="1:96">
      <c r="A2" s="108"/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6"/>
      <c r="CR2" s="109"/>
    </row>
    <row r="3" spans="1:96" ht="24" thickBot="1">
      <c r="A3" s="108"/>
      <c r="B3" s="108"/>
      <c r="C3" s="110" t="s">
        <v>0</v>
      </c>
      <c r="D3" s="110"/>
      <c r="E3" s="110"/>
      <c r="F3" s="110"/>
      <c r="G3" s="110"/>
      <c r="H3" s="110"/>
      <c r="I3" s="110"/>
      <c r="J3" s="110"/>
      <c r="K3" s="110"/>
      <c r="L3" s="157"/>
      <c r="M3" s="110"/>
      <c r="N3" s="110"/>
      <c r="O3" s="110"/>
      <c r="P3" s="110"/>
      <c r="Q3" s="110"/>
      <c r="R3" s="110"/>
      <c r="S3" s="103"/>
      <c r="T3" s="111"/>
      <c r="U3" s="111"/>
      <c r="V3" s="306" t="s">
        <v>2</v>
      </c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8"/>
      <c r="BZ3" s="112"/>
      <c r="CA3" s="112"/>
      <c r="CB3" s="112"/>
      <c r="CC3" s="112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09"/>
      <c r="CR3" s="109"/>
    </row>
    <row r="4" spans="1:96">
      <c r="A4" s="108"/>
      <c r="B4" s="108"/>
      <c r="C4" s="110" t="s">
        <v>1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95" t="s">
        <v>66</v>
      </c>
      <c r="CC4" s="196"/>
      <c r="CD4" s="196"/>
      <c r="CE4" s="196"/>
      <c r="CF4" s="196"/>
      <c r="CG4" s="197"/>
      <c r="CH4" s="110"/>
      <c r="CI4" s="110"/>
      <c r="CJ4" s="110"/>
      <c r="CK4" s="110"/>
      <c r="CL4" s="110"/>
      <c r="CM4" s="110"/>
      <c r="CN4" s="110"/>
      <c r="CO4" s="110"/>
      <c r="CP4" s="110"/>
      <c r="CQ4" s="109"/>
      <c r="CR4" s="109"/>
    </row>
    <row r="5" spans="1:96">
      <c r="A5" s="108"/>
      <c r="B5" s="108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98"/>
      <c r="CC5" s="199"/>
      <c r="CD5" s="199"/>
      <c r="CE5" s="199"/>
      <c r="CF5" s="199"/>
      <c r="CG5" s="200"/>
      <c r="CH5" s="110"/>
      <c r="CI5" s="110"/>
      <c r="CJ5" s="110"/>
      <c r="CK5" s="110"/>
      <c r="CL5" s="110"/>
      <c r="CM5" s="110"/>
      <c r="CN5" s="110"/>
      <c r="CO5" s="110"/>
      <c r="CP5" s="110"/>
      <c r="CQ5" s="109"/>
      <c r="CR5" s="109"/>
    </row>
    <row r="6" spans="1:96" ht="15.75" thickBot="1">
      <c r="A6" s="108"/>
      <c r="B6" s="108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03"/>
      <c r="BJ6" s="103"/>
      <c r="BK6" s="103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98"/>
      <c r="CC6" s="199"/>
      <c r="CD6" s="199"/>
      <c r="CE6" s="199"/>
      <c r="CF6" s="199"/>
      <c r="CG6" s="200"/>
      <c r="CH6" s="110"/>
      <c r="CI6" s="110"/>
      <c r="CJ6" s="110"/>
      <c r="CK6" s="110"/>
      <c r="CL6" s="110"/>
      <c r="CM6" s="110"/>
      <c r="CN6" s="110"/>
      <c r="CO6" s="110"/>
      <c r="CP6" s="110"/>
      <c r="CQ6" s="109"/>
      <c r="CR6" s="109"/>
    </row>
    <row r="7" spans="1:96" ht="15.75" thickBot="1">
      <c r="A7" s="108"/>
      <c r="B7" s="108"/>
      <c r="C7" s="113"/>
      <c r="D7" s="113"/>
      <c r="E7" s="113"/>
      <c r="F7" s="113"/>
      <c r="G7" s="113"/>
      <c r="H7" s="110"/>
      <c r="I7" s="110"/>
      <c r="J7" s="110"/>
      <c r="K7" s="114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211" t="s">
        <v>3</v>
      </c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3"/>
      <c r="BD7" s="110"/>
      <c r="BE7" s="110"/>
      <c r="BF7" s="110"/>
      <c r="BG7" s="110"/>
      <c r="BH7" s="110"/>
      <c r="BI7" s="103"/>
      <c r="BJ7" s="103"/>
      <c r="BK7" s="103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201"/>
      <c r="CC7" s="202"/>
      <c r="CD7" s="202"/>
      <c r="CE7" s="202"/>
      <c r="CF7" s="202"/>
      <c r="CG7" s="203"/>
      <c r="CH7" s="110"/>
      <c r="CI7" s="110"/>
      <c r="CJ7" s="110"/>
      <c r="CK7" s="110"/>
      <c r="CL7" s="110"/>
      <c r="CM7" s="110"/>
      <c r="CN7" s="110"/>
      <c r="CO7" s="110"/>
      <c r="CP7" s="110"/>
      <c r="CQ7" s="109"/>
      <c r="CR7" s="109"/>
    </row>
    <row r="8" spans="1:96" ht="16.5" thickBot="1">
      <c r="A8" s="108"/>
      <c r="B8" s="108"/>
      <c r="C8" s="110"/>
      <c r="D8" s="103"/>
      <c r="E8" s="103"/>
      <c r="F8" s="103"/>
      <c r="G8" s="103"/>
      <c r="H8" s="103"/>
      <c r="I8" s="103"/>
      <c r="J8" s="103"/>
      <c r="K8" s="103"/>
      <c r="L8" s="103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214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6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5"/>
      <c r="CC8" s="115"/>
      <c r="CD8" s="115"/>
      <c r="CE8" s="115"/>
      <c r="CF8" s="115"/>
      <c r="CG8" s="115"/>
      <c r="CH8" s="110"/>
      <c r="CI8" s="110"/>
      <c r="CJ8" s="110"/>
      <c r="CK8" s="110"/>
      <c r="CL8" s="110"/>
      <c r="CM8" s="110"/>
      <c r="CN8" s="110"/>
      <c r="CO8" s="110"/>
      <c r="CP8" s="110"/>
      <c r="CQ8" s="109"/>
      <c r="CR8" s="109"/>
    </row>
    <row r="9" spans="1:96" ht="15.75">
      <c r="A9" s="108"/>
      <c r="B9" s="108"/>
      <c r="C9" s="110"/>
      <c r="D9" s="110"/>
      <c r="E9" s="110"/>
      <c r="F9" s="110"/>
      <c r="G9" s="110"/>
      <c r="H9" s="110"/>
      <c r="I9" s="110"/>
      <c r="J9" s="110"/>
      <c r="K9" s="114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5"/>
      <c r="CC9" s="115"/>
      <c r="CD9" s="115"/>
      <c r="CE9" s="115"/>
      <c r="CF9" s="115"/>
      <c r="CG9" s="115"/>
      <c r="CH9" s="110"/>
      <c r="CI9" s="110"/>
      <c r="CJ9" s="110"/>
      <c r="CK9" s="110"/>
      <c r="CL9" s="110"/>
      <c r="CM9" s="110"/>
      <c r="CN9" s="110"/>
      <c r="CO9" s="110"/>
      <c r="CP9" s="110"/>
      <c r="CQ9" s="109"/>
      <c r="CR9" s="109"/>
    </row>
    <row r="10" spans="1:96">
      <c r="A10" s="116"/>
      <c r="B10" s="108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09"/>
      <c r="CR10" s="109"/>
    </row>
    <row r="11" spans="1:96">
      <c r="A11" s="108"/>
      <c r="B11" s="108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220"/>
      <c r="AM11" s="220"/>
      <c r="AN11" s="220"/>
      <c r="AO11" s="220"/>
      <c r="AP11" s="220"/>
      <c r="AQ11" s="220"/>
      <c r="AR11" s="220"/>
      <c r="AS11" s="22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301"/>
      <c r="BP11" s="301"/>
      <c r="BQ11" s="301"/>
      <c r="BR11" s="301"/>
      <c r="BS11" s="301"/>
      <c r="BT11" s="301"/>
      <c r="BU11" s="301"/>
      <c r="BV11" s="301"/>
      <c r="BW11" s="301"/>
      <c r="BX11" s="301"/>
      <c r="BY11" s="301"/>
      <c r="BZ11" s="301"/>
      <c r="CA11" s="301"/>
      <c r="CB11" s="301"/>
      <c r="CC11" s="301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09"/>
      <c r="CR11" s="109"/>
    </row>
    <row r="12" spans="1:96">
      <c r="A12" s="108"/>
      <c r="B12" s="108"/>
      <c r="C12" s="110"/>
      <c r="D12" s="110"/>
      <c r="E12" s="110"/>
      <c r="F12" s="110"/>
      <c r="G12" s="110"/>
      <c r="H12" s="110"/>
      <c r="I12" s="110"/>
      <c r="J12" s="110"/>
      <c r="K12" s="220"/>
      <c r="L12" s="22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10"/>
      <c r="CK12" s="110"/>
      <c r="CL12" s="110"/>
      <c r="CM12" s="110"/>
      <c r="CN12" s="110"/>
      <c r="CO12" s="110"/>
      <c r="CP12" s="110"/>
      <c r="CQ12" s="109"/>
      <c r="CR12" s="109"/>
    </row>
    <row r="13" spans="1:96">
      <c r="A13" s="108"/>
      <c r="B13" s="108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10"/>
      <c r="AH13" s="110"/>
      <c r="AI13" s="232" t="s">
        <v>34</v>
      </c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4"/>
      <c r="BF13" s="117"/>
      <c r="BG13" s="117"/>
      <c r="BH13" s="117"/>
      <c r="BI13" s="117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10"/>
      <c r="CI13" s="110"/>
      <c r="CJ13" s="110"/>
      <c r="CK13" s="110"/>
      <c r="CL13" s="110"/>
      <c r="CM13" s="110"/>
      <c r="CN13" s="110"/>
      <c r="CO13" s="110"/>
      <c r="CP13" s="110"/>
      <c r="CQ13" s="109"/>
      <c r="CR13" s="109"/>
    </row>
    <row r="14" spans="1:96">
      <c r="A14" s="108"/>
      <c r="B14" s="108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235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7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10"/>
      <c r="CI14" s="110"/>
      <c r="CJ14" s="110"/>
      <c r="CK14" s="110"/>
      <c r="CL14" s="110"/>
      <c r="CM14" s="110"/>
      <c r="CN14" s="110"/>
      <c r="CO14" s="110"/>
      <c r="CP14" s="110"/>
      <c r="CQ14" s="109"/>
      <c r="CR14" s="109"/>
    </row>
    <row r="15" spans="1:96" ht="15.75" thickBot="1">
      <c r="A15" s="108"/>
      <c r="B15" s="108"/>
      <c r="C15" s="110"/>
      <c r="D15" s="110"/>
      <c r="E15" s="110"/>
      <c r="F15" s="110"/>
      <c r="G15" s="110"/>
      <c r="H15" s="110"/>
      <c r="I15" s="118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09"/>
      <c r="CR15" s="109"/>
    </row>
    <row r="16" spans="1:96" ht="15.75" thickBot="1">
      <c r="A16" s="108"/>
      <c r="B16" s="108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303" t="s">
        <v>29</v>
      </c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5"/>
      <c r="AG16" s="110"/>
      <c r="AH16" s="110"/>
      <c r="AI16" s="110"/>
      <c r="AJ16" s="110"/>
      <c r="AK16" s="110"/>
      <c r="AL16" s="110"/>
      <c r="AM16" s="110"/>
      <c r="AN16" s="110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315" t="s">
        <v>29</v>
      </c>
      <c r="BN16" s="316"/>
      <c r="BO16" s="316"/>
      <c r="BP16" s="316"/>
      <c r="BQ16" s="316"/>
      <c r="BR16" s="316"/>
      <c r="BS16" s="316"/>
      <c r="BT16" s="316"/>
      <c r="BU16" s="316"/>
      <c r="BV16" s="316"/>
      <c r="BW16" s="316"/>
      <c r="BX16" s="317"/>
      <c r="BY16" s="103"/>
      <c r="BZ16" s="103"/>
      <c r="CA16" s="246" t="s">
        <v>41</v>
      </c>
      <c r="CB16" s="246"/>
      <c r="CC16" s="246"/>
      <c r="CD16" s="246"/>
      <c r="CE16" s="246"/>
      <c r="CF16" s="246"/>
      <c r="CG16" s="246"/>
      <c r="CH16" s="246"/>
      <c r="CI16" s="246"/>
      <c r="CJ16" s="103"/>
      <c r="CK16" s="103"/>
      <c r="CL16" s="103"/>
      <c r="CM16" s="103"/>
      <c r="CN16" s="103"/>
      <c r="CO16" s="110"/>
      <c r="CP16" s="110"/>
      <c r="CQ16" s="109"/>
      <c r="CR16" s="109"/>
    </row>
    <row r="17" spans="1:96">
      <c r="A17" s="108"/>
      <c r="B17" s="108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03"/>
      <c r="BA17" s="103"/>
      <c r="BB17" s="103"/>
      <c r="BC17" s="103"/>
      <c r="BD17" s="103"/>
      <c r="BE17" s="103"/>
      <c r="BF17" s="103"/>
      <c r="BG17" s="103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0"/>
      <c r="CI17" s="110"/>
      <c r="CJ17" s="110"/>
      <c r="CK17" s="110"/>
      <c r="CL17" s="110"/>
      <c r="CM17" s="110"/>
      <c r="CN17" s="110"/>
      <c r="CO17" s="110"/>
      <c r="CP17" s="110"/>
      <c r="CQ17" s="109"/>
      <c r="CR17" s="109"/>
    </row>
    <row r="18" spans="1:96">
      <c r="A18" s="108"/>
      <c r="B18" s="108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03"/>
      <c r="BA18" s="103"/>
      <c r="BB18" s="103"/>
      <c r="BC18" s="103"/>
      <c r="BD18" s="103"/>
      <c r="BE18" s="103"/>
      <c r="BF18" s="103"/>
      <c r="BG18" s="103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09"/>
      <c r="CR18" s="109"/>
    </row>
    <row r="19" spans="1:96">
      <c r="A19" s="108"/>
      <c r="B19" s="108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03"/>
      <c r="BA19" s="103"/>
      <c r="BB19" s="103"/>
      <c r="BC19" s="103"/>
      <c r="BD19" s="103"/>
      <c r="BE19" s="103"/>
      <c r="BF19" s="103"/>
      <c r="BG19" s="103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09"/>
      <c r="CR19" s="109"/>
    </row>
    <row r="20" spans="1:96">
      <c r="A20" s="108"/>
      <c r="B20" s="108"/>
      <c r="C20" s="110"/>
      <c r="D20" s="110"/>
      <c r="E20" s="110"/>
      <c r="F20" s="110"/>
      <c r="G20" s="184" t="s">
        <v>17</v>
      </c>
      <c r="H20" s="185"/>
      <c r="I20" s="186"/>
      <c r="J20" s="110"/>
      <c r="K20" s="184" t="s">
        <v>10</v>
      </c>
      <c r="L20" s="185"/>
      <c r="M20" s="186"/>
      <c r="N20" s="110"/>
      <c r="O20" s="244" t="s">
        <v>47</v>
      </c>
      <c r="P20" s="302"/>
      <c r="Q20" s="245"/>
      <c r="R20" s="110"/>
      <c r="S20" s="184" t="s">
        <v>38</v>
      </c>
      <c r="T20" s="185"/>
      <c r="U20" s="186"/>
      <c r="V20" s="110"/>
      <c r="W20" s="244" t="s">
        <v>9</v>
      </c>
      <c r="X20" s="302"/>
      <c r="Y20" s="245"/>
      <c r="Z20" s="110"/>
      <c r="AA20" s="244" t="s">
        <v>8</v>
      </c>
      <c r="AB20" s="302"/>
      <c r="AC20" s="245"/>
      <c r="AD20" s="120"/>
      <c r="AE20" s="184" t="s">
        <v>19</v>
      </c>
      <c r="AF20" s="185"/>
      <c r="AG20" s="186"/>
      <c r="AH20" s="103"/>
      <c r="AI20" s="244" t="s">
        <v>28</v>
      </c>
      <c r="AJ20" s="185"/>
      <c r="AK20" s="186"/>
      <c r="AL20" s="103"/>
      <c r="AM20" s="184" t="s">
        <v>27</v>
      </c>
      <c r="AN20" s="185"/>
      <c r="AO20" s="185"/>
      <c r="AP20" s="186"/>
      <c r="AQ20" s="103"/>
      <c r="AR20" s="293" t="s">
        <v>39</v>
      </c>
      <c r="AS20" s="294"/>
      <c r="AT20" s="294"/>
      <c r="AU20" s="295"/>
      <c r="AV20" s="160"/>
      <c r="AW20" s="160"/>
      <c r="AX20" s="103"/>
      <c r="AY20" s="184" t="s">
        <v>32</v>
      </c>
      <c r="AZ20" s="185"/>
      <c r="BA20" s="185"/>
      <c r="BB20" s="185"/>
      <c r="BC20" s="185"/>
      <c r="BD20" s="185"/>
      <c r="BE20" s="186"/>
      <c r="BF20" s="103"/>
      <c r="BG20" s="184" t="s">
        <v>6</v>
      </c>
      <c r="BH20" s="185"/>
      <c r="BI20" s="186"/>
      <c r="BJ20" s="103"/>
      <c r="BK20" s="312" t="s">
        <v>22</v>
      </c>
      <c r="BL20" s="313"/>
      <c r="BM20" s="314"/>
      <c r="BN20" s="103"/>
      <c r="BO20" s="312" t="s">
        <v>5</v>
      </c>
      <c r="BP20" s="313"/>
      <c r="BQ20" s="314"/>
      <c r="BR20" s="103"/>
      <c r="BS20" s="184" t="s">
        <v>18</v>
      </c>
      <c r="BT20" s="185"/>
      <c r="BU20" s="186"/>
      <c r="BV20" s="103"/>
      <c r="BW20" s="103"/>
      <c r="BX20" s="110"/>
      <c r="BY20" s="312" t="s">
        <v>37</v>
      </c>
      <c r="BZ20" s="313"/>
      <c r="CA20" s="313"/>
      <c r="CB20" s="314"/>
      <c r="CC20" s="110"/>
      <c r="CD20" s="312" t="s">
        <v>42</v>
      </c>
      <c r="CE20" s="313"/>
      <c r="CF20" s="314"/>
      <c r="CG20" s="110"/>
      <c r="CH20" s="312" t="s">
        <v>4</v>
      </c>
      <c r="CI20" s="313"/>
      <c r="CJ20" s="314"/>
      <c r="CK20" s="122"/>
      <c r="CL20" s="204" t="s">
        <v>49</v>
      </c>
      <c r="CM20" s="204"/>
      <c r="CN20" s="204"/>
      <c r="CO20" s="161"/>
      <c r="CP20" s="161"/>
      <c r="CQ20" s="123"/>
      <c r="CR20" s="109"/>
    </row>
    <row r="21" spans="1:96">
      <c r="A21" s="108"/>
      <c r="B21" s="108"/>
      <c r="C21" s="110"/>
      <c r="D21" s="110"/>
      <c r="E21" s="110"/>
      <c r="F21" s="110"/>
      <c r="G21" s="296">
        <v>1</v>
      </c>
      <c r="H21" s="297"/>
      <c r="I21" s="298"/>
      <c r="J21" s="124"/>
      <c r="K21" s="125">
        <v>24</v>
      </c>
      <c r="L21" s="126">
        <v>1</v>
      </c>
      <c r="M21" s="125">
        <v>23</v>
      </c>
      <c r="N21" s="124"/>
      <c r="O21" s="125">
        <v>14</v>
      </c>
      <c r="P21" s="126">
        <v>1</v>
      </c>
      <c r="Q21" s="125">
        <v>13</v>
      </c>
      <c r="R21" s="124"/>
      <c r="S21" s="296">
        <v>1</v>
      </c>
      <c r="T21" s="297"/>
      <c r="U21" s="298"/>
      <c r="V21" s="124"/>
      <c r="W21" s="125">
        <v>8</v>
      </c>
      <c r="X21" s="126">
        <v>1</v>
      </c>
      <c r="Y21" s="125">
        <v>7</v>
      </c>
      <c r="Z21" s="124"/>
      <c r="AA21" s="127">
        <v>36</v>
      </c>
      <c r="AB21" s="128">
        <v>1</v>
      </c>
      <c r="AC21" s="127">
        <v>35</v>
      </c>
      <c r="AD21" s="129"/>
      <c r="AE21" s="296">
        <v>1</v>
      </c>
      <c r="AF21" s="297"/>
      <c r="AG21" s="298"/>
      <c r="AH21" s="103"/>
      <c r="AI21" s="125">
        <v>11</v>
      </c>
      <c r="AJ21" s="126">
        <v>1</v>
      </c>
      <c r="AK21" s="125">
        <v>10</v>
      </c>
      <c r="AL21" s="103"/>
      <c r="AM21" s="125">
        <v>15</v>
      </c>
      <c r="AN21" s="126">
        <v>1</v>
      </c>
      <c r="AO21" s="299">
        <v>14</v>
      </c>
      <c r="AP21" s="300"/>
      <c r="AQ21" s="103"/>
      <c r="AR21" s="296">
        <v>1</v>
      </c>
      <c r="AS21" s="297"/>
      <c r="AT21" s="297"/>
      <c r="AU21" s="298"/>
      <c r="AV21" s="160"/>
      <c r="AW21" s="160"/>
      <c r="AX21" s="103"/>
      <c r="AY21" s="309">
        <v>1</v>
      </c>
      <c r="AZ21" s="310"/>
      <c r="BA21" s="310"/>
      <c r="BB21" s="310"/>
      <c r="BC21" s="310"/>
      <c r="BD21" s="310"/>
      <c r="BE21" s="311"/>
      <c r="BF21" s="103"/>
      <c r="BG21" s="131">
        <v>8</v>
      </c>
      <c r="BH21" s="132">
        <v>1</v>
      </c>
      <c r="BI21" s="131">
        <v>7</v>
      </c>
      <c r="BJ21" s="103"/>
      <c r="BK21" s="131">
        <v>8</v>
      </c>
      <c r="BL21" s="132">
        <v>1</v>
      </c>
      <c r="BM21" s="131">
        <v>7</v>
      </c>
      <c r="BN21" s="103"/>
      <c r="BO21" s="131">
        <v>12</v>
      </c>
      <c r="BP21" s="132">
        <v>1</v>
      </c>
      <c r="BQ21" s="131">
        <v>11</v>
      </c>
      <c r="BR21" s="103"/>
      <c r="BS21" s="296">
        <v>1</v>
      </c>
      <c r="BT21" s="297"/>
      <c r="BU21" s="298"/>
      <c r="BV21" s="103"/>
      <c r="BW21" s="103"/>
      <c r="BX21" s="124"/>
      <c r="BY21" s="131">
        <v>11</v>
      </c>
      <c r="BZ21" s="132">
        <v>1</v>
      </c>
      <c r="CA21" s="131">
        <v>10</v>
      </c>
      <c r="CB21" s="125">
        <v>1</v>
      </c>
      <c r="CC21" s="124"/>
      <c r="CD21" s="131">
        <v>10</v>
      </c>
      <c r="CE21" s="132">
        <v>1</v>
      </c>
      <c r="CF21" s="131">
        <v>9</v>
      </c>
      <c r="CG21" s="124"/>
      <c r="CH21" s="125">
        <v>21</v>
      </c>
      <c r="CI21" s="126">
        <v>1</v>
      </c>
      <c r="CJ21" s="125">
        <v>20</v>
      </c>
      <c r="CK21" s="133"/>
      <c r="CL21" s="125">
        <v>8</v>
      </c>
      <c r="CM21" s="126">
        <v>1</v>
      </c>
      <c r="CN21" s="125">
        <v>7</v>
      </c>
      <c r="CO21" s="161"/>
      <c r="CP21" s="161"/>
      <c r="CQ21" s="134"/>
      <c r="CR21" s="109"/>
    </row>
    <row r="22" spans="1:96">
      <c r="A22" s="108"/>
      <c r="B22" s="108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03"/>
      <c r="AK22" s="103"/>
      <c r="AL22" s="103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03"/>
      <c r="BA22" s="103"/>
      <c r="BB22" s="103"/>
      <c r="BC22" s="103"/>
      <c r="BD22" s="103"/>
      <c r="BE22" s="103"/>
      <c r="BF22" s="103"/>
      <c r="BG22" s="103"/>
      <c r="BH22" s="110"/>
      <c r="BI22" s="110"/>
      <c r="BJ22" s="110"/>
      <c r="BK22" s="110"/>
      <c r="BL22" s="110"/>
      <c r="BM22" s="110"/>
      <c r="BN22" s="110"/>
      <c r="BO22" s="110"/>
      <c r="BP22" s="103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09"/>
      <c r="CR22" s="109"/>
    </row>
    <row r="23" spans="1:96">
      <c r="A23" s="108"/>
      <c r="B23" s="108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03"/>
      <c r="AO23" s="103"/>
      <c r="AP23" s="103"/>
      <c r="AQ23" s="103"/>
      <c r="AR23" s="110"/>
      <c r="AS23" s="110"/>
      <c r="AT23" s="110"/>
      <c r="AU23" s="110"/>
      <c r="AV23" s="110"/>
      <c r="AW23" s="110"/>
      <c r="AX23" s="110"/>
      <c r="AY23" s="110"/>
      <c r="AZ23" s="103"/>
      <c r="BA23" s="103"/>
      <c r="BB23" s="103"/>
      <c r="BC23" s="103"/>
      <c r="BD23" s="103"/>
      <c r="BE23" s="103"/>
      <c r="BF23" s="103"/>
      <c r="BG23" s="103"/>
      <c r="BH23" s="110"/>
      <c r="BI23" s="110"/>
      <c r="BJ23" s="110"/>
      <c r="BK23" s="110"/>
      <c r="BL23" s="110"/>
      <c r="BM23" s="110"/>
      <c r="BN23" s="110"/>
      <c r="BO23" s="110"/>
      <c r="BP23" s="103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  <c r="CN23" s="110"/>
      <c r="CO23" s="110"/>
      <c r="CP23" s="110"/>
      <c r="CQ23" s="109"/>
      <c r="CR23" s="109"/>
    </row>
    <row r="24" spans="1:96">
      <c r="A24" s="108"/>
      <c r="B24" s="108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03"/>
      <c r="AJ24" s="103"/>
      <c r="AK24" s="110"/>
      <c r="AL24" s="110"/>
      <c r="AM24" s="110"/>
      <c r="AN24" s="110"/>
      <c r="AO24" s="103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03"/>
      <c r="BA24" s="103"/>
      <c r="BB24" s="103"/>
      <c r="BC24" s="103"/>
      <c r="BD24" s="103"/>
      <c r="BE24" s="103"/>
      <c r="BF24" s="103"/>
      <c r="BG24" s="103"/>
      <c r="BH24" s="110"/>
      <c r="BI24" s="110"/>
      <c r="BJ24" s="110"/>
      <c r="BK24" s="110"/>
      <c r="BL24" s="110"/>
      <c r="BM24" s="110"/>
      <c r="BN24" s="110"/>
      <c r="BO24" s="110"/>
      <c r="BP24" s="103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09"/>
      <c r="CR24" s="109"/>
    </row>
    <row r="25" spans="1:96" ht="53.25">
      <c r="A25" s="108"/>
      <c r="B25" s="108"/>
      <c r="C25" s="256"/>
      <c r="D25" s="256"/>
      <c r="E25" s="256"/>
      <c r="F25" s="122"/>
      <c r="G25" s="166" t="s">
        <v>46</v>
      </c>
      <c r="H25" s="167" t="s">
        <v>40</v>
      </c>
      <c r="I25" s="103"/>
      <c r="J25" s="103"/>
      <c r="K25" s="135"/>
      <c r="L25" s="122"/>
      <c r="M25" s="103"/>
      <c r="N25" s="103"/>
      <c r="O25" s="103"/>
      <c r="P25" s="103"/>
      <c r="Q25" s="103"/>
      <c r="R25" s="103"/>
      <c r="S25" s="136" t="s">
        <v>43</v>
      </c>
      <c r="T25" s="137"/>
      <c r="U25" s="136" t="s">
        <v>26</v>
      </c>
      <c r="V25" s="110"/>
      <c r="W25" s="103"/>
      <c r="X25" s="103"/>
      <c r="Y25" s="103"/>
      <c r="Z25" s="103"/>
      <c r="AA25" s="103"/>
      <c r="AB25" s="103"/>
      <c r="AC25" s="273" t="s">
        <v>45</v>
      </c>
      <c r="AD25" s="274"/>
      <c r="AE25" s="273" t="s">
        <v>44</v>
      </c>
      <c r="AF25" s="290"/>
      <c r="AG25" s="288" t="s">
        <v>30</v>
      </c>
      <c r="AH25" s="289"/>
      <c r="AI25" s="103"/>
      <c r="AJ25" s="103"/>
      <c r="AK25" s="250" t="s">
        <v>35</v>
      </c>
      <c r="AL25" s="251"/>
      <c r="AM25" s="228" t="s">
        <v>36</v>
      </c>
      <c r="AN25" s="228"/>
      <c r="AO25" s="103"/>
      <c r="AP25" s="184" t="s">
        <v>20</v>
      </c>
      <c r="AQ25" s="186"/>
      <c r="AR25" s="103"/>
      <c r="AS25" s="136" t="s">
        <v>11</v>
      </c>
      <c r="AT25" s="103"/>
      <c r="AU25" s="136" t="s">
        <v>33</v>
      </c>
      <c r="AV25" s="103"/>
      <c r="AW25" s="136" t="s">
        <v>12</v>
      </c>
      <c r="AX25" s="103"/>
      <c r="AY25" s="266" t="s">
        <v>23</v>
      </c>
      <c r="AZ25" s="266"/>
      <c r="BA25" s="266"/>
      <c r="BB25" s="275" t="s">
        <v>31</v>
      </c>
      <c r="BC25" s="275"/>
      <c r="BD25" s="275"/>
      <c r="BE25" s="276"/>
      <c r="BF25" s="103"/>
      <c r="BG25" s="158" t="s">
        <v>67</v>
      </c>
      <c r="BH25" s="250" t="s">
        <v>21</v>
      </c>
      <c r="BI25" s="251"/>
      <c r="BJ25" s="103"/>
      <c r="BK25" s="277" t="s">
        <v>7</v>
      </c>
      <c r="BL25" s="278"/>
      <c r="BM25" s="279"/>
      <c r="BN25" s="103"/>
      <c r="BO25" s="103"/>
      <c r="BP25" s="103"/>
      <c r="BQ25" s="103"/>
      <c r="BR25" s="228" t="s">
        <v>50</v>
      </c>
      <c r="BS25" s="228"/>
      <c r="BT25" s="228"/>
      <c r="BU25" s="244" t="s">
        <v>24</v>
      </c>
      <c r="BV25" s="245"/>
      <c r="BW25" s="103"/>
      <c r="BX25" s="110"/>
      <c r="BY25" s="163"/>
      <c r="BZ25" s="163"/>
      <c r="CA25" s="163"/>
      <c r="CB25" s="163"/>
      <c r="CC25" s="110"/>
      <c r="CD25" s="103"/>
      <c r="CE25" s="103"/>
      <c r="CF25" s="103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09"/>
      <c r="CR25" s="109"/>
    </row>
    <row r="26" spans="1:96">
      <c r="A26" s="108"/>
      <c r="B26" s="108"/>
      <c r="C26" s="110"/>
      <c r="D26" s="110"/>
      <c r="E26" s="110"/>
      <c r="F26" s="110"/>
      <c r="G26" s="168">
        <v>10</v>
      </c>
      <c r="H26" s="169">
        <v>3</v>
      </c>
      <c r="I26" s="103"/>
      <c r="J26" s="103"/>
      <c r="K26" s="130"/>
      <c r="L26" s="139"/>
      <c r="M26" s="103"/>
      <c r="N26" s="103"/>
      <c r="O26" s="103"/>
      <c r="P26" s="103"/>
      <c r="Q26" s="103"/>
      <c r="R26" s="103"/>
      <c r="S26" s="138">
        <v>4</v>
      </c>
      <c r="T26" s="139"/>
      <c r="U26" s="138">
        <v>34</v>
      </c>
      <c r="V26" s="139"/>
      <c r="W26" s="103"/>
      <c r="X26" s="103"/>
      <c r="Y26" s="103"/>
      <c r="Z26" s="103"/>
      <c r="AA26" s="103"/>
      <c r="AB26" s="103"/>
      <c r="AC26" s="286">
        <v>9</v>
      </c>
      <c r="AD26" s="287"/>
      <c r="AE26" s="286">
        <v>16</v>
      </c>
      <c r="AF26" s="290"/>
      <c r="AG26" s="284">
        <v>13</v>
      </c>
      <c r="AH26" s="285"/>
      <c r="AI26" s="103"/>
      <c r="AJ26" s="103"/>
      <c r="AK26" s="281">
        <v>5</v>
      </c>
      <c r="AL26" s="282"/>
      <c r="AM26" s="280">
        <v>2</v>
      </c>
      <c r="AN26" s="280"/>
      <c r="AO26" s="103"/>
      <c r="AP26" s="140">
        <v>2</v>
      </c>
      <c r="AQ26" s="141">
        <v>4</v>
      </c>
      <c r="AR26" s="103"/>
      <c r="AS26" s="140">
        <v>4</v>
      </c>
      <c r="AT26" s="103"/>
      <c r="AU26" s="140">
        <v>3</v>
      </c>
      <c r="AV26" s="103"/>
      <c r="AW26" s="140">
        <v>3</v>
      </c>
      <c r="AX26" s="103"/>
      <c r="AY26" s="143">
        <v>7</v>
      </c>
      <c r="AZ26" s="283">
        <v>1</v>
      </c>
      <c r="BA26" s="283"/>
      <c r="BB26" s="291">
        <v>8</v>
      </c>
      <c r="BC26" s="291"/>
      <c r="BD26" s="292"/>
      <c r="BE26" s="141">
        <v>6</v>
      </c>
      <c r="BF26" s="103"/>
      <c r="BG26" s="138">
        <v>2</v>
      </c>
      <c r="BH26" s="140">
        <v>3</v>
      </c>
      <c r="BI26" s="138">
        <v>3</v>
      </c>
      <c r="BJ26" s="103"/>
      <c r="BK26" s="140">
        <v>1</v>
      </c>
      <c r="BL26" s="281">
        <v>1</v>
      </c>
      <c r="BM26" s="282"/>
      <c r="BN26" s="103"/>
      <c r="BO26" s="103"/>
      <c r="BP26" s="103"/>
      <c r="BQ26" s="103"/>
      <c r="BR26" s="280">
        <v>14</v>
      </c>
      <c r="BS26" s="280"/>
      <c r="BT26" s="280"/>
      <c r="BU26" s="281">
        <v>10</v>
      </c>
      <c r="BV26" s="282"/>
      <c r="BW26" s="103"/>
      <c r="BX26" s="110"/>
      <c r="BY26" s="133"/>
      <c r="BZ26" s="133"/>
      <c r="CA26" s="162"/>
      <c r="CB26" s="162"/>
      <c r="CC26" s="103"/>
      <c r="CD26" s="103"/>
      <c r="CE26" s="103"/>
      <c r="CF26" s="103"/>
      <c r="CG26" s="103"/>
      <c r="CH26" s="103"/>
      <c r="CI26" s="103"/>
      <c r="CJ26" s="114"/>
      <c r="CK26" s="114"/>
      <c r="CL26" s="114"/>
      <c r="CM26" s="114"/>
      <c r="CN26" s="114"/>
      <c r="CO26" s="114"/>
      <c r="CP26" s="114"/>
      <c r="CQ26" s="109"/>
      <c r="CR26" s="109"/>
    </row>
    <row r="27" spans="1:96">
      <c r="A27" s="108"/>
      <c r="B27" s="108"/>
      <c r="C27" s="110"/>
      <c r="D27" s="110"/>
      <c r="E27" s="110"/>
      <c r="F27" s="110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44"/>
      <c r="AT27" s="139"/>
      <c r="AU27" s="139"/>
      <c r="AV27" s="139"/>
      <c r="AW27" s="139"/>
      <c r="AX27" s="139"/>
      <c r="AY27" s="139"/>
      <c r="AZ27" s="103"/>
      <c r="BA27" s="103"/>
      <c r="BB27" s="103"/>
      <c r="BC27" s="103"/>
      <c r="BD27" s="103"/>
      <c r="BE27" s="103"/>
      <c r="BF27" s="103"/>
      <c r="BG27" s="103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10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45"/>
      <c r="CK27" s="145"/>
      <c r="CL27" s="145"/>
      <c r="CM27" s="145"/>
      <c r="CN27" s="145"/>
      <c r="CO27" s="145"/>
      <c r="CP27" s="145"/>
      <c r="CQ27" s="109"/>
      <c r="CR27" s="109"/>
    </row>
    <row r="28" spans="1:96">
      <c r="A28" s="108"/>
      <c r="B28" s="108"/>
      <c r="C28" s="110"/>
      <c r="D28" s="110"/>
      <c r="E28" s="110"/>
      <c r="F28" s="110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256"/>
      <c r="AY28" s="256"/>
      <c r="AZ28" s="103"/>
      <c r="BA28" s="103"/>
      <c r="BB28" s="103"/>
      <c r="BC28" s="103"/>
      <c r="BD28" s="103"/>
      <c r="BE28" s="103"/>
      <c r="BF28" s="103"/>
      <c r="BG28" s="103"/>
      <c r="BH28" s="255"/>
      <c r="BI28" s="255"/>
      <c r="BJ28" s="139"/>
      <c r="BK28" s="139"/>
      <c r="BL28" s="139"/>
      <c r="BM28" s="139"/>
      <c r="BN28" s="139"/>
      <c r="BO28" s="139"/>
      <c r="BP28" s="258" t="s">
        <v>48</v>
      </c>
      <c r="BQ28" s="259"/>
      <c r="BR28" s="139"/>
      <c r="BS28" s="139"/>
      <c r="BT28" s="103"/>
      <c r="BU28" s="103"/>
      <c r="BV28" s="103"/>
      <c r="BW28" s="103"/>
      <c r="BX28" s="103"/>
      <c r="BY28" s="103"/>
      <c r="BZ28" s="103"/>
      <c r="CA28" s="103"/>
      <c r="CB28" s="113"/>
      <c r="CC28" s="113"/>
      <c r="CD28" s="113"/>
      <c r="CE28" s="205" t="s">
        <v>13</v>
      </c>
      <c r="CF28" s="206"/>
      <c r="CG28" s="206"/>
      <c r="CH28" s="206"/>
      <c r="CI28" s="206"/>
      <c r="CJ28" s="206"/>
      <c r="CK28" s="206"/>
      <c r="CL28" s="206"/>
      <c r="CM28" s="206"/>
      <c r="CN28" s="207"/>
      <c r="CO28" s="171">
        <v>365</v>
      </c>
      <c r="CP28" s="146"/>
      <c r="CQ28" s="109"/>
      <c r="CR28" s="109"/>
    </row>
    <row r="29" spans="1:96">
      <c r="A29" s="108"/>
      <c r="B29" s="108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256"/>
      <c r="AY29" s="256"/>
      <c r="AZ29" s="103"/>
      <c r="BA29" s="103"/>
      <c r="BB29" s="103"/>
      <c r="BC29" s="103"/>
      <c r="BD29" s="103"/>
      <c r="BE29" s="103"/>
      <c r="BF29" s="103"/>
      <c r="BG29" s="103"/>
      <c r="BH29" s="257"/>
      <c r="BI29" s="257"/>
      <c r="BJ29" s="110"/>
      <c r="BK29" s="110"/>
      <c r="BL29" s="110"/>
      <c r="BM29" s="110"/>
      <c r="BN29" s="110"/>
      <c r="BO29" s="110"/>
      <c r="BP29" s="260"/>
      <c r="BQ29" s="261"/>
      <c r="BR29" s="110"/>
      <c r="BS29" s="110"/>
      <c r="BT29" s="103"/>
      <c r="BU29" s="103"/>
      <c r="BV29" s="103"/>
      <c r="BW29" s="103"/>
      <c r="BX29" s="103"/>
      <c r="BY29" s="103"/>
      <c r="BZ29" s="103"/>
      <c r="CA29" s="103"/>
      <c r="CB29" s="147"/>
      <c r="CC29" s="147"/>
      <c r="CD29" s="147"/>
      <c r="CE29" s="208" t="s">
        <v>14</v>
      </c>
      <c r="CF29" s="209"/>
      <c r="CG29" s="209"/>
      <c r="CH29" s="209"/>
      <c r="CI29" s="209"/>
      <c r="CJ29" s="209"/>
      <c r="CK29" s="209"/>
      <c r="CL29" s="209"/>
      <c r="CM29" s="209"/>
      <c r="CN29" s="210"/>
      <c r="CO29" s="148">
        <v>9</v>
      </c>
      <c r="CP29" s="146"/>
      <c r="CQ29" s="109"/>
      <c r="CR29" s="109"/>
    </row>
    <row r="30" spans="1:96">
      <c r="A30" s="108"/>
      <c r="B30" s="108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256"/>
      <c r="AY30" s="256"/>
      <c r="AZ30" s="103"/>
      <c r="BA30" s="103"/>
      <c r="BB30" s="103"/>
      <c r="BC30" s="103"/>
      <c r="BD30" s="103"/>
      <c r="BE30" s="103"/>
      <c r="BF30" s="103"/>
      <c r="BG30" s="103"/>
      <c r="BH30" s="110"/>
      <c r="BI30" s="110"/>
      <c r="BJ30" s="149"/>
      <c r="BK30" s="149"/>
      <c r="BL30" s="149"/>
      <c r="BM30" s="149"/>
      <c r="BN30" s="149"/>
      <c r="BO30" s="149"/>
      <c r="BP30" s="260"/>
      <c r="BQ30" s="261"/>
      <c r="BR30" s="149"/>
      <c r="BS30" s="149"/>
      <c r="BT30" s="103"/>
      <c r="BU30" s="103"/>
      <c r="BV30" s="103"/>
      <c r="BW30" s="103"/>
      <c r="BX30" s="103"/>
      <c r="BY30" s="103"/>
      <c r="BZ30" s="103"/>
      <c r="CA30" s="103"/>
      <c r="CB30" s="147"/>
      <c r="CC30" s="147"/>
      <c r="CD30" s="147"/>
      <c r="CE30" s="208" t="s">
        <v>15</v>
      </c>
      <c r="CF30" s="209"/>
      <c r="CG30" s="209"/>
      <c r="CH30" s="209"/>
      <c r="CI30" s="209"/>
      <c r="CJ30" s="209"/>
      <c r="CK30" s="209"/>
      <c r="CL30" s="209"/>
      <c r="CM30" s="209"/>
      <c r="CN30" s="210"/>
      <c r="CO30" s="150">
        <v>75</v>
      </c>
      <c r="CP30" s="146"/>
      <c r="CQ30" s="109"/>
      <c r="CR30" s="109"/>
    </row>
    <row r="31" spans="1:96">
      <c r="A31" s="108"/>
      <c r="B31" s="108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256"/>
      <c r="AY31" s="256"/>
      <c r="AZ31" s="103"/>
      <c r="BA31" s="103"/>
      <c r="BB31" s="103"/>
      <c r="BC31" s="103"/>
      <c r="BD31" s="103"/>
      <c r="BE31" s="103"/>
      <c r="BF31" s="103"/>
      <c r="BG31" s="103"/>
      <c r="BH31" s="110"/>
      <c r="BI31" s="110"/>
      <c r="BJ31" s="149"/>
      <c r="BK31" s="149"/>
      <c r="BL31" s="149"/>
      <c r="BM31" s="149"/>
      <c r="BN31" s="149"/>
      <c r="BO31" s="149"/>
      <c r="BP31" s="262"/>
      <c r="BQ31" s="263"/>
      <c r="BR31" s="149"/>
      <c r="BS31" s="149"/>
      <c r="BT31" s="103"/>
      <c r="BU31" s="103"/>
      <c r="BV31" s="103"/>
      <c r="BW31" s="103"/>
      <c r="BX31" s="103"/>
      <c r="BY31" s="103"/>
      <c r="BZ31" s="103"/>
      <c r="CA31" s="103"/>
      <c r="CB31" s="151"/>
      <c r="CC31" s="151"/>
      <c r="CD31" s="151"/>
      <c r="CE31" s="208" t="s">
        <v>16</v>
      </c>
      <c r="CF31" s="209"/>
      <c r="CG31" s="209"/>
      <c r="CH31" s="209"/>
      <c r="CI31" s="209"/>
      <c r="CJ31" s="209"/>
      <c r="CK31" s="209"/>
      <c r="CL31" s="209"/>
      <c r="CM31" s="209"/>
      <c r="CN31" s="210"/>
      <c r="CO31" s="126">
        <v>14</v>
      </c>
      <c r="CP31" s="146"/>
      <c r="CQ31" s="109"/>
      <c r="CR31" s="109"/>
    </row>
    <row r="32" spans="1:96">
      <c r="A32" s="108"/>
      <c r="B32" s="108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42"/>
      <c r="AY32" s="142"/>
      <c r="AZ32" s="103"/>
      <c r="BA32" s="103"/>
      <c r="BB32" s="103"/>
      <c r="BC32" s="103"/>
      <c r="BD32" s="103"/>
      <c r="BE32" s="103"/>
      <c r="BF32" s="103"/>
      <c r="BG32" s="103"/>
      <c r="BH32" s="110"/>
      <c r="BI32" s="110"/>
      <c r="BJ32" s="149"/>
      <c r="BK32" s="149"/>
      <c r="BL32" s="149"/>
      <c r="BM32" s="149"/>
      <c r="BN32" s="149"/>
      <c r="BO32" s="149"/>
      <c r="BP32" s="252">
        <v>900</v>
      </c>
      <c r="BQ32" s="252"/>
      <c r="BR32" s="149"/>
      <c r="BS32" s="149"/>
      <c r="BT32" s="103"/>
      <c r="BU32" s="103"/>
      <c r="BV32" s="103"/>
      <c r="BW32" s="103"/>
      <c r="BX32" s="103"/>
      <c r="BY32" s="103"/>
      <c r="BZ32" s="103"/>
      <c r="CA32" s="103"/>
      <c r="CB32" s="152"/>
      <c r="CC32" s="152"/>
      <c r="CD32" s="152"/>
      <c r="CE32" s="208" t="s">
        <v>25</v>
      </c>
      <c r="CF32" s="209"/>
      <c r="CG32" s="209"/>
      <c r="CH32" s="209"/>
      <c r="CI32" s="209"/>
      <c r="CJ32" s="209"/>
      <c r="CK32" s="209"/>
      <c r="CL32" s="209"/>
      <c r="CM32" s="209"/>
      <c r="CN32" s="210"/>
      <c r="CO32" s="153">
        <v>267</v>
      </c>
      <c r="CP32" s="146"/>
      <c r="CQ32" s="109"/>
      <c r="CR32" s="109"/>
    </row>
    <row r="33" spans="1:96" ht="15.75" thickBot="1">
      <c r="A33" s="108"/>
      <c r="B33" s="154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74" t="s">
        <v>51</v>
      </c>
      <c r="CF33" s="172"/>
      <c r="CG33" s="172"/>
      <c r="CH33" s="172"/>
      <c r="CI33" s="173"/>
      <c r="CJ33" s="172"/>
      <c r="CK33" s="172"/>
      <c r="CL33" s="172"/>
      <c r="CM33" s="172"/>
      <c r="CN33" s="175"/>
      <c r="CO33" s="177">
        <v>900</v>
      </c>
      <c r="CP33" s="155"/>
      <c r="CQ33" s="156"/>
      <c r="CR33" s="109"/>
    </row>
    <row r="34" spans="1:96" ht="15.75" thickBot="1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10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6"/>
    </row>
    <row r="35" spans="1:96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78"/>
      <c r="CF35" s="103"/>
      <c r="CG35" s="103"/>
      <c r="CH35" s="103"/>
      <c r="CI35" s="103"/>
      <c r="CJ35" s="103"/>
      <c r="CK35" s="103"/>
      <c r="CL35" s="103"/>
      <c r="CM35" s="103"/>
      <c r="CN35" s="103"/>
      <c r="CO35" s="176"/>
      <c r="CP35" s="103"/>
      <c r="CQ35" s="103"/>
      <c r="CR35" s="103"/>
    </row>
    <row r="37" spans="1:96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64"/>
      <c r="AG37" s="164"/>
      <c r="AH37" s="164"/>
      <c r="AI37" s="164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</row>
    <row r="38" spans="1:96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65"/>
      <c r="AG38" s="165"/>
      <c r="AH38" s="165"/>
      <c r="AI38" s="165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</row>
    <row r="40" spans="1:96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64"/>
      <c r="AM40" s="170"/>
      <c r="AN40" s="164"/>
      <c r="AO40" s="164"/>
      <c r="AP40" s="103"/>
      <c r="AQ40" s="103"/>
      <c r="AR40" s="103"/>
      <c r="AS40" s="110"/>
      <c r="AT40" s="110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</row>
    <row r="41" spans="1:96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59"/>
      <c r="AM41" s="133"/>
      <c r="AN41" s="165"/>
      <c r="AO41" s="165"/>
      <c r="AP41" s="103"/>
      <c r="AQ41" s="103"/>
      <c r="AR41" s="103"/>
      <c r="AS41" s="110"/>
      <c r="AT41" s="110"/>
      <c r="AU41" s="110"/>
      <c r="AV41" s="110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</row>
    <row r="42" spans="1:96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10"/>
      <c r="AT42" s="110"/>
      <c r="AU42" s="110"/>
      <c r="AV42" s="110"/>
      <c r="AW42" s="110"/>
      <c r="AX42" s="110"/>
      <c r="AY42" s="110"/>
      <c r="AZ42" s="110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</row>
    <row r="43" spans="1:96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21"/>
      <c r="AT43" s="103"/>
      <c r="AU43" s="103"/>
      <c r="AV43" s="103"/>
      <c r="AW43" s="103"/>
      <c r="AX43" s="254"/>
      <c r="AY43" s="254"/>
      <c r="AZ43" s="254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</row>
    <row r="44" spans="1:96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30"/>
      <c r="AT44" s="103"/>
      <c r="AU44" s="103"/>
      <c r="AV44" s="103"/>
      <c r="AW44" s="103"/>
      <c r="AX44" s="133"/>
      <c r="AY44" s="133"/>
      <c r="AZ44" s="13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</row>
    <row r="45" spans="1:96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10"/>
      <c r="AT45" s="110"/>
      <c r="AU45" s="110"/>
      <c r="AV45" s="110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</row>
    <row r="46" spans="1:96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10"/>
      <c r="AT46" s="110"/>
      <c r="AU46" s="110"/>
      <c r="AV46" s="110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</row>
    <row r="47" spans="1:96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10"/>
      <c r="AT47" s="103"/>
      <c r="AU47" s="103"/>
      <c r="AV47" s="103"/>
      <c r="AW47" s="103"/>
      <c r="AX47" s="110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  <c r="CG47" s="103"/>
      <c r="CH47" s="103"/>
      <c r="CI47" s="103"/>
      <c r="CJ47" s="103"/>
      <c r="CK47" s="103"/>
      <c r="CL47" s="103"/>
      <c r="CM47" s="103"/>
      <c r="CN47" s="103"/>
      <c r="CO47" s="103"/>
      <c r="CP47" s="103"/>
      <c r="CQ47" s="103"/>
      <c r="CR47" s="103"/>
    </row>
    <row r="48" spans="1:96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21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  <c r="CI48" s="103"/>
      <c r="CJ48" s="103"/>
      <c r="CK48" s="103"/>
      <c r="CL48" s="103"/>
      <c r="CM48" s="103"/>
      <c r="CN48" s="103"/>
      <c r="CO48" s="103"/>
      <c r="CP48" s="103"/>
      <c r="CQ48" s="103"/>
      <c r="CR48" s="103"/>
    </row>
    <row r="49" spans="45:52">
      <c r="AS49" s="103"/>
      <c r="AT49" s="103"/>
      <c r="AU49" s="103"/>
      <c r="AV49" s="103"/>
      <c r="AW49" s="103"/>
      <c r="AX49" s="103"/>
      <c r="AY49" s="142"/>
      <c r="AZ49" s="103"/>
    </row>
    <row r="50" spans="45:52">
      <c r="AS50" s="139"/>
      <c r="AT50" s="139"/>
      <c r="AU50" s="103"/>
      <c r="AV50" s="103"/>
      <c r="AW50" s="139"/>
      <c r="AX50" s="139"/>
      <c r="AY50" s="139"/>
      <c r="AZ50" s="139"/>
    </row>
    <row r="51" spans="45:52">
      <c r="AS51" s="103"/>
      <c r="AT51" s="103"/>
      <c r="AU51" s="103"/>
      <c r="AV51" s="103"/>
      <c r="AW51" s="249"/>
      <c r="AX51" s="248"/>
      <c r="AY51" s="254"/>
      <c r="AZ51" s="254"/>
    </row>
    <row r="52" spans="45:52">
      <c r="AS52" s="103"/>
      <c r="AT52" s="103"/>
      <c r="AU52" s="110"/>
      <c r="AV52" s="110"/>
      <c r="AW52" s="247"/>
      <c r="AX52" s="248"/>
      <c r="AY52" s="253"/>
      <c r="AZ52" s="253"/>
    </row>
    <row r="53" spans="45:52">
      <c r="AS53" s="103"/>
      <c r="AT53" s="103"/>
      <c r="AU53" s="110"/>
      <c r="AV53" s="110"/>
      <c r="AW53" s="110"/>
      <c r="AX53" s="110"/>
      <c r="AY53" s="110"/>
      <c r="AZ53" s="110"/>
    </row>
    <row r="54" spans="45:52">
      <c r="AS54" s="103"/>
      <c r="AT54" s="103"/>
      <c r="AU54" s="110"/>
      <c r="AV54" s="110"/>
      <c r="AW54" s="110"/>
      <c r="AX54" s="110"/>
      <c r="AY54" s="110"/>
      <c r="AZ54" s="110"/>
    </row>
    <row r="55" spans="45:52">
      <c r="AS55" s="103"/>
      <c r="AT55" s="103"/>
      <c r="AU55" s="110"/>
      <c r="AV55" s="110"/>
      <c r="AW55" s="110"/>
      <c r="AX55" s="110"/>
      <c r="AY55" s="110"/>
      <c r="AZ55" s="110"/>
    </row>
  </sheetData>
  <mergeCells count="75">
    <mergeCell ref="AM26:AN26"/>
    <mergeCell ref="AM25:AN25"/>
    <mergeCell ref="CL20:CN20"/>
    <mergeCell ref="CE28:CN28"/>
    <mergeCell ref="CE29:CN29"/>
    <mergeCell ref="CH20:CJ20"/>
    <mergeCell ref="BO20:BQ20"/>
    <mergeCell ref="BK20:BM20"/>
    <mergeCell ref="BR25:BT25"/>
    <mergeCell ref="CE30:CN30"/>
    <mergeCell ref="CE31:CN31"/>
    <mergeCell ref="CE32:CN32"/>
    <mergeCell ref="V3:BY3"/>
    <mergeCell ref="AY20:BE20"/>
    <mergeCell ref="AY21:BE21"/>
    <mergeCell ref="AL11:AS11"/>
    <mergeCell ref="AM20:AP20"/>
    <mergeCell ref="BG20:BI20"/>
    <mergeCell ref="CB4:CG7"/>
    <mergeCell ref="AI13:BE14"/>
    <mergeCell ref="BY20:CB20"/>
    <mergeCell ref="CD20:CF20"/>
    <mergeCell ref="AI20:AK20"/>
    <mergeCell ref="AI7:BC8"/>
    <mergeCell ref="BM16:BX16"/>
    <mergeCell ref="BO11:CC11"/>
    <mergeCell ref="CA16:CI16"/>
    <mergeCell ref="G21:I21"/>
    <mergeCell ref="BS21:BU21"/>
    <mergeCell ref="S21:U21"/>
    <mergeCell ref="G20:I20"/>
    <mergeCell ref="K20:M20"/>
    <mergeCell ref="BS20:BU20"/>
    <mergeCell ref="W20:Y20"/>
    <mergeCell ref="AE21:AG21"/>
    <mergeCell ref="K12:L12"/>
    <mergeCell ref="S20:U20"/>
    <mergeCell ref="AA20:AC20"/>
    <mergeCell ref="O20:Q20"/>
    <mergeCell ref="AE20:AG20"/>
    <mergeCell ref="U16:AF16"/>
    <mergeCell ref="AK25:AL25"/>
    <mergeCell ref="AP25:AQ25"/>
    <mergeCell ref="AR20:AU20"/>
    <mergeCell ref="AR21:AU21"/>
    <mergeCell ref="BU25:BV25"/>
    <mergeCell ref="AO21:AP21"/>
    <mergeCell ref="AW52:AX52"/>
    <mergeCell ref="AW51:AX51"/>
    <mergeCell ref="BH25:BI25"/>
    <mergeCell ref="BP32:BQ32"/>
    <mergeCell ref="AY52:AZ52"/>
    <mergeCell ref="AY51:AZ51"/>
    <mergeCell ref="BH28:BI28"/>
    <mergeCell ref="AY28:AY31"/>
    <mergeCell ref="AX43:AZ43"/>
    <mergeCell ref="BH29:BI29"/>
    <mergeCell ref="AX28:AX31"/>
    <mergeCell ref="BP28:BQ31"/>
    <mergeCell ref="C25:E25"/>
    <mergeCell ref="BR26:BT26"/>
    <mergeCell ref="BU26:BV26"/>
    <mergeCell ref="AY25:BA25"/>
    <mergeCell ref="AZ26:BA26"/>
    <mergeCell ref="AG26:AH26"/>
    <mergeCell ref="AC25:AD25"/>
    <mergeCell ref="AC26:AD26"/>
    <mergeCell ref="AG25:AH25"/>
    <mergeCell ref="AE26:AF26"/>
    <mergeCell ref="AE25:AF25"/>
    <mergeCell ref="AK26:AL26"/>
    <mergeCell ref="BB25:BE25"/>
    <mergeCell ref="BB26:BD26"/>
    <mergeCell ref="BK25:BM25"/>
    <mergeCell ref="BL26:BM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4"/>
  <sheetViews>
    <sheetView workbookViewId="0">
      <pane ySplit="1" topLeftCell="A2" activePane="bottomLeft" state="frozen"/>
      <selection pane="bottomLeft" activeCell="C1" sqref="C1:I1"/>
    </sheetView>
  </sheetViews>
  <sheetFormatPr defaultRowHeight="15"/>
  <cols>
    <col min="1" max="1" width="7" style="91" customWidth="1"/>
    <col min="2" max="2" width="46.85546875" style="90" customWidth="1"/>
    <col min="3" max="3" width="5.7109375" style="93" customWidth="1"/>
    <col min="4" max="4" width="5.7109375" style="93" bestFit="1" customWidth="1"/>
    <col min="5" max="5" width="5.7109375" customWidth="1"/>
    <col min="6" max="6" width="5.7109375" style="92" customWidth="1"/>
    <col min="7" max="7" width="4.7109375" style="93" customWidth="1"/>
    <col min="8" max="8" width="5.140625" customWidth="1"/>
    <col min="9" max="9" width="5.140625" style="92" customWidth="1"/>
  </cols>
  <sheetData>
    <row r="1" spans="1:10" s="102" customFormat="1" ht="67.5" customHeight="1">
      <c r="A1" s="98"/>
      <c r="B1" s="99">
        <v>44440</v>
      </c>
      <c r="C1" s="100" t="s">
        <v>61</v>
      </c>
      <c r="D1" s="100" t="s">
        <v>57</v>
      </c>
      <c r="E1" s="318" t="s">
        <v>58</v>
      </c>
      <c r="F1" s="319"/>
      <c r="G1" s="100" t="s">
        <v>59</v>
      </c>
      <c r="H1" s="318" t="s">
        <v>60</v>
      </c>
      <c r="I1" s="319"/>
      <c r="J1" s="101"/>
    </row>
    <row r="2" spans="1:10">
      <c r="A2" s="321" t="s">
        <v>53</v>
      </c>
      <c r="B2" s="321"/>
      <c r="C2" s="93" t="s">
        <v>62</v>
      </c>
      <c r="D2" s="93">
        <v>0</v>
      </c>
      <c r="E2">
        <v>0</v>
      </c>
      <c r="F2" s="92">
        <v>0</v>
      </c>
      <c r="G2" s="93">
        <v>0</v>
      </c>
      <c r="H2" s="94">
        <v>0</v>
      </c>
      <c r="I2" s="92">
        <v>0</v>
      </c>
    </row>
    <row r="3" spans="1:10">
      <c r="A3" s="321" t="s">
        <v>54</v>
      </c>
      <c r="B3" s="321"/>
      <c r="C3" s="93" t="s">
        <v>62</v>
      </c>
      <c r="D3" s="93">
        <v>0</v>
      </c>
      <c r="E3">
        <v>0</v>
      </c>
      <c r="F3" s="92">
        <v>0</v>
      </c>
      <c r="G3" s="93">
        <v>0</v>
      </c>
      <c r="H3" s="94">
        <v>0</v>
      </c>
      <c r="I3" s="92">
        <v>0</v>
      </c>
    </row>
    <row r="4" spans="1:10">
      <c r="A4" s="322" t="s">
        <v>17</v>
      </c>
      <c r="B4" s="322"/>
      <c r="C4" s="93" t="s">
        <v>62</v>
      </c>
      <c r="G4" s="93">
        <v>1</v>
      </c>
    </row>
    <row r="5" spans="1:10">
      <c r="B5" s="90" t="s">
        <v>46</v>
      </c>
      <c r="C5" s="93" t="s">
        <v>62</v>
      </c>
    </row>
    <row r="6" spans="1:10" ht="30" customHeight="1">
      <c r="B6" s="90" t="s">
        <v>40</v>
      </c>
      <c r="C6" s="93" t="s">
        <v>62</v>
      </c>
    </row>
    <row r="7" spans="1:10" ht="30" customHeight="1">
      <c r="A7" s="320" t="s">
        <v>10</v>
      </c>
      <c r="B7" s="320"/>
      <c r="C7" s="93" t="s">
        <v>62</v>
      </c>
    </row>
    <row r="8" spans="1:10" ht="30.75" customHeight="1">
      <c r="A8" s="320" t="s">
        <v>47</v>
      </c>
      <c r="B8" s="320"/>
      <c r="C8" s="93" t="s">
        <v>62</v>
      </c>
    </row>
    <row r="9" spans="1:10" ht="30.75" customHeight="1">
      <c r="A9" s="320" t="s">
        <v>38</v>
      </c>
      <c r="B9" s="320"/>
      <c r="C9" s="93" t="s">
        <v>62</v>
      </c>
    </row>
    <row r="10" spans="1:10">
      <c r="B10" s="90" t="s">
        <v>43</v>
      </c>
      <c r="C10" s="93" t="s">
        <v>62</v>
      </c>
    </row>
    <row r="11" spans="1:10">
      <c r="B11" s="90" t="s">
        <v>26</v>
      </c>
      <c r="C11" s="93" t="s">
        <v>62</v>
      </c>
    </row>
    <row r="12" spans="1:10" ht="30" customHeight="1">
      <c r="A12" s="320" t="s">
        <v>9</v>
      </c>
      <c r="B12" s="320"/>
      <c r="C12" s="93" t="s">
        <v>62</v>
      </c>
    </row>
    <row r="13" spans="1:10">
      <c r="A13" s="91" t="s">
        <v>8</v>
      </c>
      <c r="C13" s="93" t="s">
        <v>62</v>
      </c>
    </row>
    <row r="14" spans="1:10">
      <c r="A14" s="91" t="s">
        <v>19</v>
      </c>
      <c r="C14" s="93" t="s">
        <v>62</v>
      </c>
    </row>
    <row r="15" spans="1:10">
      <c r="B15" s="90" t="s">
        <v>45</v>
      </c>
      <c r="C15" s="93" t="s">
        <v>62</v>
      </c>
    </row>
    <row r="16" spans="1:10">
      <c r="B16" s="90" t="s">
        <v>44</v>
      </c>
      <c r="C16" s="93" t="s">
        <v>62</v>
      </c>
    </row>
    <row r="17" spans="1:9">
      <c r="B17" s="90" t="s">
        <v>30</v>
      </c>
      <c r="C17" s="93" t="s">
        <v>62</v>
      </c>
    </row>
    <row r="18" spans="1:9">
      <c r="A18" s="91" t="s">
        <v>28</v>
      </c>
      <c r="C18" s="93" t="s">
        <v>62</v>
      </c>
    </row>
    <row r="19" spans="1:9">
      <c r="A19" s="91" t="s">
        <v>27</v>
      </c>
      <c r="C19" s="93" t="s">
        <v>62</v>
      </c>
    </row>
    <row r="20" spans="1:9">
      <c r="A20" s="91" t="s">
        <v>39</v>
      </c>
      <c r="C20" s="93" t="s">
        <v>62</v>
      </c>
    </row>
    <row r="21" spans="1:9" ht="30">
      <c r="B21" s="90" t="s">
        <v>35</v>
      </c>
      <c r="C21" s="93" t="s">
        <v>62</v>
      </c>
    </row>
    <row r="22" spans="1:9">
      <c r="B22" s="90" t="s">
        <v>36</v>
      </c>
      <c r="C22" s="93" t="s">
        <v>62</v>
      </c>
    </row>
    <row r="23" spans="1:9">
      <c r="A23" s="91" t="s">
        <v>20</v>
      </c>
      <c r="C23" s="93" t="s">
        <v>65</v>
      </c>
    </row>
    <row r="24" spans="1:9">
      <c r="A24" s="91" t="s">
        <v>11</v>
      </c>
      <c r="C24" s="93" t="s">
        <v>65</v>
      </c>
    </row>
    <row r="25" spans="1:9">
      <c r="A25" s="91" t="s">
        <v>33</v>
      </c>
      <c r="C25" s="93" t="s">
        <v>65</v>
      </c>
    </row>
    <row r="26" spans="1:9">
      <c r="A26" s="91" t="s">
        <v>12</v>
      </c>
      <c r="C26" s="93" t="s">
        <v>65</v>
      </c>
    </row>
    <row r="27" spans="1:9">
      <c r="A27" s="95" t="s">
        <v>56</v>
      </c>
      <c r="B27" s="96"/>
      <c r="C27" s="93" t="s">
        <v>65</v>
      </c>
      <c r="D27" s="93">
        <v>0</v>
      </c>
      <c r="E27">
        <v>0</v>
      </c>
      <c r="F27" s="92">
        <v>0</v>
      </c>
      <c r="G27" s="93">
        <v>0</v>
      </c>
      <c r="H27" s="94">
        <v>0</v>
      </c>
      <c r="I27" s="92">
        <v>0</v>
      </c>
    </row>
    <row r="28" spans="1:9">
      <c r="A28" s="91" t="s">
        <v>32</v>
      </c>
      <c r="C28" s="93" t="s">
        <v>65</v>
      </c>
    </row>
    <row r="29" spans="1:9" ht="30">
      <c r="B29" s="90" t="s">
        <v>23</v>
      </c>
      <c r="C29" s="93" t="s">
        <v>65</v>
      </c>
    </row>
    <row r="30" spans="1:9">
      <c r="B30" s="90" t="s">
        <v>31</v>
      </c>
      <c r="C30" s="93" t="s">
        <v>65</v>
      </c>
    </row>
    <row r="31" spans="1:9">
      <c r="A31" s="91" t="s">
        <v>6</v>
      </c>
      <c r="C31" s="93" t="s">
        <v>65</v>
      </c>
    </row>
    <row r="32" spans="1:9" ht="30">
      <c r="B32" s="90" t="s">
        <v>55</v>
      </c>
      <c r="C32" s="93" t="s">
        <v>65</v>
      </c>
    </row>
    <row r="33" spans="1:3">
      <c r="B33" s="90" t="s">
        <v>21</v>
      </c>
      <c r="C33" s="93" t="s">
        <v>65</v>
      </c>
    </row>
    <row r="34" spans="1:3">
      <c r="A34" s="91" t="s">
        <v>22</v>
      </c>
      <c r="C34" s="93" t="s">
        <v>65</v>
      </c>
    </row>
    <row r="35" spans="1:3" ht="30">
      <c r="B35" s="90" t="s">
        <v>7</v>
      </c>
      <c r="C35" s="93" t="s">
        <v>65</v>
      </c>
    </row>
    <row r="36" spans="1:3">
      <c r="A36" s="91" t="s">
        <v>5</v>
      </c>
      <c r="C36" s="93" t="s">
        <v>63</v>
      </c>
    </row>
    <row r="37" spans="1:3">
      <c r="A37" s="91" t="s">
        <v>18</v>
      </c>
      <c r="C37" s="93" t="s">
        <v>63</v>
      </c>
    </row>
    <row r="38" spans="1:3" ht="30">
      <c r="B38" s="90" t="s">
        <v>50</v>
      </c>
      <c r="C38" s="93" t="s">
        <v>63</v>
      </c>
    </row>
    <row r="39" spans="1:3" ht="15" customHeight="1">
      <c r="B39" s="90" t="s">
        <v>24</v>
      </c>
      <c r="C39" s="93" t="s">
        <v>63</v>
      </c>
    </row>
    <row r="40" spans="1:3" ht="30">
      <c r="B40" s="97" t="s">
        <v>48</v>
      </c>
      <c r="C40" s="93" t="s">
        <v>63</v>
      </c>
    </row>
    <row r="41" spans="1:3">
      <c r="A41" s="91" t="s">
        <v>37</v>
      </c>
      <c r="C41" s="93" t="s">
        <v>64</v>
      </c>
    </row>
    <row r="42" spans="1:3">
      <c r="A42" s="91" t="s">
        <v>42</v>
      </c>
      <c r="C42" s="93" t="s">
        <v>64</v>
      </c>
    </row>
    <row r="43" spans="1:3">
      <c r="A43" s="91" t="s">
        <v>4</v>
      </c>
      <c r="C43" s="93" t="s">
        <v>64</v>
      </c>
    </row>
    <row r="44" spans="1:3">
      <c r="A44" s="91" t="s">
        <v>49</v>
      </c>
      <c r="C44" s="93" t="s">
        <v>64</v>
      </c>
    </row>
  </sheetData>
  <mergeCells count="9">
    <mergeCell ref="E1:F1"/>
    <mergeCell ref="H1:I1"/>
    <mergeCell ref="A9:B9"/>
    <mergeCell ref="A12:B12"/>
    <mergeCell ref="A2:B2"/>
    <mergeCell ref="A3:B3"/>
    <mergeCell ref="A4:B4"/>
    <mergeCell ref="A7:B7"/>
    <mergeCell ref="A8:B8"/>
  </mergeCells>
  <phoneticPr fontId="21" type="noConversion"/>
  <conditionalFormatting sqref="C1:C1048576">
    <cfRule type="cellIs" dxfId="3" priority="1" operator="equal">
      <formula>"DGA3"</formula>
    </cfRule>
    <cfRule type="cellIs" dxfId="2" priority="2" operator="equal">
      <formula>"DGA1"</formula>
    </cfRule>
    <cfRule type="cellIs" dxfId="1" priority="3" operator="equal">
      <formula>"DGA2"</formula>
    </cfRule>
    <cfRule type="cellIs" dxfId="0" priority="4" operator="equal">
      <formula>"DG"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</vt:lpstr>
      <vt:lpstr>old</vt:lpstr>
      <vt:lpstr>Foaie1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2022-08-23T06:14:25Z</dcterms:modified>
</cp:coreProperties>
</file>